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0"/>
  </bookViews>
  <sheets>
    <sheet name="2011 Бюджет  (попр сент)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<sst xmlns="http://schemas.openxmlformats.org/spreadsheetml/2006/main" count="80" uniqueCount="71">
  <si>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</si>
  <si>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</si>
  <si>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</si>
  <si>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</si>
  <si>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</si>
  <si>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</si>
  <si>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</si>
  <si>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</si>
  <si>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</si>
  <si>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</si>
  <si>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</si>
  <si>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</si>
  <si>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</si>
  <si>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</si>
  <si>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</si>
  <si>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</si>
  <si>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</si>
  <si>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</si>
  <si>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</si>
  <si>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</si>
  <si>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</si>
  <si>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</si>
  <si>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</si>
  <si>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</si>
  <si>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</si>
  <si>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</si>
  <si>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</si>
  <si>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</si>
  <si>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</si>
  <si>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</si>
  <si>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</si>
  <si>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</si>
  <si>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</si>
  <si>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</si>
  <si>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</si>
  <si>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</si>
  <si>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</si>
  <si>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</si>
  <si>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ВСЕГО ДОХОДОВ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</si>
  <si>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</si>
  <si>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</si>
  <si>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</si>
  <si>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</si>
  <si>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2 02 09024 10 0000 151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</si>
  <si>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</si>
  <si>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</si>
  <si>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</si>
  <si>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</si>
  <si>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</si>
  <si>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</si>
  <si>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</si>
  <si>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 xml:space="preserve">                                   Приложение № 2</t>
  </si>
  <si>
    <t>111 05035 05 0000 120</t>
  </si>
  <si>
    <t xml:space="preserve">Транспортный налог </t>
  </si>
  <si>
    <t xml:space="preserve">Доходы  от продажи материальных и наматериальных активов </t>
  </si>
  <si>
    <t>Доходы от продажи земельных участков, государственная собственность  на которые в пределах поселения</t>
  </si>
  <si>
    <t>1 14 06014 00 0000 430</t>
  </si>
  <si>
    <t xml:space="preserve">Прогнозируемые </t>
  </si>
  <si>
    <t>1 06 00000 00 0000 110</t>
  </si>
  <si>
    <t>1 06  040110 02 1000 110</t>
  </si>
  <si>
    <t>1 05 03000 110 00 000</t>
  </si>
  <si>
    <t xml:space="preserve">Прочие доходы от использования имущества и прав, находящихся  в государственной и муниципальной собственности </t>
  </si>
  <si>
    <t>1 13 03050 10 0000 130</t>
  </si>
  <si>
    <t>1 13 03050 10 0517 130</t>
  </si>
  <si>
    <t xml:space="preserve">   поступления  доходов в бюджет Рождественского сельского поселения в 2011 г.</t>
  </si>
  <si>
    <t xml:space="preserve">Прочие доходы  от оказания платных услуг и компенсации затрат государства (найм) </t>
  </si>
  <si>
    <t xml:space="preserve"> 202 02 999 10 0000  151</t>
  </si>
  <si>
    <t>Прочие субсидии бюджетам поселений</t>
  </si>
  <si>
    <t xml:space="preserve">            202 04  999 10 000  151</t>
  </si>
  <si>
    <t>Прочие  межбюджетные трансферты, передаваемые  бюджетам  поселений</t>
  </si>
  <si>
    <r>
      <t>№  25    от "01 " сентября     2011г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</si>
</sst>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  <numFmt numFmtId="174" formatCode="0.0"/>
    <numFmt numFmtId="175" formatCode="[$-FC19]d\ mmmm\ yyyy\ &quot;г.&quot;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left" vertical="distributed"/>
    </xf>
    <xf numFmtId="0" fontId="1" fillId="0" borderId="7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4" fillId="0" borderId="7" xfId="0" applyFont="1" applyBorder="1" applyAlignment="1">
      <alignment horizontal="left" vertical="distributed"/>
    </xf>
    <xf numFmtId="174" fontId="1" fillId="0" borderId="10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/>
    </xf>
    <xf numFmtId="174" fontId="1" fillId="0" borderId="7" xfId="0" applyNumberFormat="1" applyFont="1" applyBorder="1" applyAlignment="1">
      <alignment horizontal="right" vertical="distributed"/>
    </xf>
    <xf numFmtId="174" fontId="1" fillId="0" borderId="0" xfId="0" applyNumberFormat="1" applyFont="1" applyAlignment="1">
      <alignment/>
    </xf>
    <xf numFmtId="174" fontId="2" fillId="2" borderId="10" xfId="0" applyNumberFormat="1" applyFont="1" applyFill="1" applyBorder="1" applyAlignment="1">
      <alignment horizontal="right" vertical="distributed"/>
    </xf>
    <xf numFmtId="174" fontId="2" fillId="3" borderId="11" xfId="0" applyNumberFormat="1" applyFont="1" applyFill="1" applyBorder="1" applyAlignment="1">
      <alignment horizontal="right" vertical="distributed"/>
    </xf>
    <xf numFmtId="3" fontId="2" fillId="0" borderId="6" xfId="0" applyNumberFormat="1" applyFont="1" applyBorder="1" applyAlignment="1">
      <alignment horizontal="center" vertical="distributed"/>
    </xf>
    <xf numFmtId="174" fontId="2" fillId="2" borderId="12" xfId="0" applyNumberFormat="1" applyFont="1" applyFill="1" applyBorder="1" applyAlignment="1">
      <alignment horizontal="right" vertical="distributed"/>
    </xf>
    <xf numFmtId="174" fontId="2" fillId="0" borderId="10" xfId="0" applyNumberFormat="1" applyFont="1" applyBorder="1" applyAlignment="1">
      <alignment horizontal="right" vertical="distributed"/>
    </xf>
    <xf numFmtId="3" fontId="1" fillId="0" borderId="6" xfId="0" applyNumberFormat="1" applyFont="1" applyBorder="1" applyAlignment="1">
      <alignment horizontal="center" vertical="distributed"/>
    </xf>
    <xf numFmtId="174" fontId="1" fillId="4" borderId="10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4" borderId="7" xfId="0" applyFont="1" applyFill="1" applyBorder="1" applyAlignment="1">
      <alignment horizontal="left" vertical="distributed"/>
    </xf>
    <xf numFmtId="174" fontId="1" fillId="0" borderId="10" xfId="0" applyNumberFormat="1" applyFont="1" applyFill="1" applyBorder="1" applyAlignment="1">
      <alignment horizontal="right" vertical="distributed"/>
    </xf>
    <xf numFmtId="0" fontId="1" fillId="0" borderId="13" xfId="0" applyFont="1" applyBorder="1" applyAlignment="1">
      <alignment horizontal="center" vertical="distributed"/>
    </xf>
    <xf numFmtId="0" fontId="1" fillId="0" borderId="14" xfId="0" applyFont="1" applyBorder="1" applyAlignment="1">
      <alignment horizontal="left" vertical="distributed"/>
    </xf>
    <xf numFmtId="174" fontId="1" fillId="0" borderId="15" xfId="0" applyNumberFormat="1" applyFont="1" applyBorder="1" applyAlignment="1">
      <alignment horizontal="right" vertical="distributed"/>
    </xf>
    <xf numFmtId="0" fontId="1" fillId="0" borderId="16" xfId="0" applyFont="1" applyBorder="1" applyAlignment="1">
      <alignment/>
    </xf>
    <xf numFmtId="3" fontId="1" fillId="0" borderId="7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24" customHeight="1">
      <c r="A1" s="33"/>
      <c r="B1" s="42" t="s">
        <v>51</v>
      </c>
      <c r="C1" s="42"/>
    </row>
    <row r="2" spans="1:3" ht="12.75">
      <c r="A2" s="42" t="s">
        <v>0</v>
      </c>
      <c r="B2" s="42"/>
      <c r="C2" s="42"/>
    </row>
    <row r="3" spans="1:3" ht="12.75">
      <c r="A3" s="19"/>
      <c r="B3" s="43" t="s">
        <v>70</v>
      </c>
      <c r="C3" s="42"/>
    </row>
    <row r="4" spans="1:3" ht="22.5" customHeight="1">
      <c r="A4" s="33"/>
      <c r="B4" s="34" t="s">
        <v>57</v>
      </c>
      <c r="C4" s="33"/>
    </row>
    <row r="5" spans="1:3" ht="33" customHeight="1" thickBot="1">
      <c r="A5" s="44" t="s">
        <v>64</v>
      </c>
      <c r="B5" s="44"/>
      <c r="C5" s="44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5861.799999999999</v>
      </c>
    </row>
    <row r="8" spans="1:3" ht="15.75" customHeight="1">
      <c r="A8" s="8" t="s">
        <v>6</v>
      </c>
      <c r="B8" s="9" t="s">
        <v>7</v>
      </c>
      <c r="C8" s="30">
        <f>C9</f>
        <v>1979.8</v>
      </c>
    </row>
    <row r="9" spans="1:3" ht="12.75">
      <c r="A9" s="10" t="s">
        <v>8</v>
      </c>
      <c r="B9" s="11" t="s">
        <v>9</v>
      </c>
      <c r="C9" s="21">
        <v>1979.8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2043.6</v>
      </c>
    </row>
    <row r="13" spans="1:3" ht="12.75">
      <c r="A13" s="10" t="s">
        <v>39</v>
      </c>
      <c r="B13" s="11" t="s">
        <v>16</v>
      </c>
      <c r="C13" s="21">
        <v>43.6</v>
      </c>
    </row>
    <row r="14" spans="1:3" ht="12.75">
      <c r="A14" s="10" t="s">
        <v>40</v>
      </c>
      <c r="B14" s="11" t="s">
        <v>17</v>
      </c>
      <c r="C14" s="21">
        <v>2000</v>
      </c>
    </row>
    <row r="15" spans="1:3" ht="12.75">
      <c r="A15" s="8" t="s">
        <v>60</v>
      </c>
      <c r="B15" s="23" t="s">
        <v>13</v>
      </c>
      <c r="C15" s="30">
        <f>C16</f>
        <v>0.6</v>
      </c>
    </row>
    <row r="16" spans="1:3" ht="12.75">
      <c r="A16" s="10" t="s">
        <v>60</v>
      </c>
      <c r="B16" s="11" t="s">
        <v>13</v>
      </c>
      <c r="C16" s="21">
        <v>0.6</v>
      </c>
    </row>
    <row r="17" spans="1:3" ht="12.75">
      <c r="A17" s="28" t="s">
        <v>58</v>
      </c>
      <c r="B17" s="9" t="s">
        <v>53</v>
      </c>
      <c r="C17" s="30">
        <f>C18</f>
        <v>1837.8</v>
      </c>
    </row>
    <row r="18" spans="1:3" ht="12.75">
      <c r="A18" s="10" t="s">
        <v>59</v>
      </c>
      <c r="B18" s="11" t="s">
        <v>53</v>
      </c>
      <c r="C18" s="21">
        <v>1837.8</v>
      </c>
    </row>
    <row r="19" spans="1:3" ht="37.5" customHeight="1">
      <c r="A19" s="8" t="s">
        <v>18</v>
      </c>
      <c r="B19" s="9" t="s">
        <v>19</v>
      </c>
      <c r="C19" s="26">
        <f>C20+C25</f>
        <v>1400</v>
      </c>
    </row>
    <row r="20" spans="1:3" ht="38.25" customHeight="1">
      <c r="A20" s="10" t="s">
        <v>20</v>
      </c>
      <c r="B20" s="11" t="s">
        <v>21</v>
      </c>
      <c r="C20" s="21">
        <f>C21+C22</f>
        <v>1300</v>
      </c>
    </row>
    <row r="21" spans="1:3" ht="42.75" customHeight="1">
      <c r="A21" s="10" t="s">
        <v>22</v>
      </c>
      <c r="B21" s="11" t="s">
        <v>47</v>
      </c>
      <c r="C21" s="32">
        <v>1000</v>
      </c>
    </row>
    <row r="22" spans="1:3" ht="42" customHeight="1">
      <c r="A22" s="10" t="s">
        <v>52</v>
      </c>
      <c r="B22" s="22" t="s">
        <v>21</v>
      </c>
      <c r="C22" s="21">
        <v>300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61</v>
      </c>
      <c r="C25" s="21">
        <v>100</v>
      </c>
    </row>
    <row r="26" spans="1:3" ht="25.5">
      <c r="A26" s="8" t="s">
        <v>25</v>
      </c>
      <c r="B26" s="9" t="s">
        <v>26</v>
      </c>
      <c r="C26" s="26">
        <f>C27+C28</f>
        <v>680</v>
      </c>
    </row>
    <row r="27" spans="1:3" ht="25.5">
      <c r="A27" s="10" t="s">
        <v>62</v>
      </c>
      <c r="B27" s="11" t="s">
        <v>65</v>
      </c>
      <c r="C27" s="32">
        <v>300</v>
      </c>
    </row>
    <row r="28" spans="1:3" ht="25.5">
      <c r="A28" s="10" t="s">
        <v>63</v>
      </c>
      <c r="B28" s="11" t="s">
        <v>27</v>
      </c>
      <c r="C28" s="36">
        <v>380</v>
      </c>
    </row>
    <row r="29" spans="1:3" ht="25.5">
      <c r="A29" s="8" t="s">
        <v>56</v>
      </c>
      <c r="B29" s="23" t="s">
        <v>54</v>
      </c>
      <c r="C29" s="26">
        <f>C30</f>
        <v>685.3</v>
      </c>
    </row>
    <row r="30" spans="1:3" ht="38.25">
      <c r="A30" s="10" t="s">
        <v>56</v>
      </c>
      <c r="B30" s="35" t="s">
        <v>55</v>
      </c>
      <c r="C30" s="21">
        <v>685.3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25.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9" t="s">
        <v>33</v>
      </c>
      <c r="C35" s="26">
        <f>C36</f>
        <v>665</v>
      </c>
    </row>
    <row r="36" spans="1:3" ht="18" customHeight="1">
      <c r="A36" s="10" t="s">
        <v>34</v>
      </c>
      <c r="B36" s="11" t="s">
        <v>33</v>
      </c>
      <c r="C36" s="21">
        <v>665</v>
      </c>
    </row>
    <row r="37" spans="1:3" ht="38.25" customHeight="1">
      <c r="A37" s="8" t="s">
        <v>35</v>
      </c>
      <c r="B37" s="9" t="s">
        <v>36</v>
      </c>
      <c r="C37" s="26">
        <f>C38+C43+C44+C45+C51+C52</f>
        <v>8338.5</v>
      </c>
    </row>
    <row r="38" spans="1:5" ht="24.75" customHeight="1">
      <c r="A38" s="10" t="s">
        <v>42</v>
      </c>
      <c r="B38" s="12" t="s">
        <v>41</v>
      </c>
      <c r="C38" s="21">
        <v>7027.4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0.75" customHeight="1">
      <c r="A42" s="10"/>
      <c r="B42" s="11"/>
      <c r="C42" s="21"/>
    </row>
    <row r="43" spans="1:3" ht="28.5" customHeight="1">
      <c r="A43" s="12" t="s">
        <v>42</v>
      </c>
      <c r="B43" s="12" t="s">
        <v>41</v>
      </c>
      <c r="C43" s="24">
        <v>1050.1</v>
      </c>
    </row>
    <row r="44" spans="1:3" ht="24.75" customHeight="1">
      <c r="A44" s="10" t="s">
        <v>45</v>
      </c>
      <c r="B44" s="11" t="s">
        <v>46</v>
      </c>
      <c r="C44" s="32">
        <v>164.4</v>
      </c>
    </row>
    <row r="45" spans="1:4" ht="24.75" customHeight="1">
      <c r="A45" s="10" t="s">
        <v>48</v>
      </c>
      <c r="B45" s="11" t="s">
        <v>49</v>
      </c>
      <c r="C45" s="21">
        <v>66.6</v>
      </c>
      <c r="D45" s="25"/>
    </row>
    <row r="46" spans="1:3" ht="12.75" hidden="1">
      <c r="A46" s="8"/>
      <c r="B46" s="9"/>
      <c r="C46" s="26"/>
    </row>
    <row r="47" spans="1:3" ht="12.75" hidden="1">
      <c r="A47" s="10"/>
      <c r="B47" s="11"/>
      <c r="C47" s="21"/>
    </row>
    <row r="48" spans="1:3" ht="12.75" hidden="1">
      <c r="A48" s="18"/>
      <c r="B48" s="14"/>
      <c r="C48" s="24"/>
    </row>
    <row r="49" spans="1:3" ht="12.75" hidden="1">
      <c r="A49" s="18"/>
      <c r="B49" s="14"/>
      <c r="C49" s="24"/>
    </row>
    <row r="50" spans="1:3" ht="12.75" hidden="1">
      <c r="A50" s="12"/>
      <c r="B50" s="11"/>
      <c r="C50" s="24"/>
    </row>
    <row r="51" spans="1:3" ht="18.75" customHeight="1">
      <c r="A51" s="41" t="s">
        <v>66</v>
      </c>
      <c r="B51" s="11" t="s">
        <v>67</v>
      </c>
      <c r="C51" s="24">
        <v>12.5</v>
      </c>
    </row>
    <row r="52" spans="1:3" ht="25.5">
      <c r="A52" s="40" t="s">
        <v>68</v>
      </c>
      <c r="B52" s="11" t="s">
        <v>69</v>
      </c>
      <c r="C52" s="24">
        <v>17.5</v>
      </c>
    </row>
    <row r="53" spans="1:3" ht="12.75">
      <c r="A53" s="37"/>
      <c r="B53" s="38"/>
      <c r="C53" s="39"/>
    </row>
    <row r="54" spans="1:3" ht="21.75" customHeight="1" thickBot="1">
      <c r="A54" s="16"/>
      <c r="B54" s="17" t="s">
        <v>38</v>
      </c>
      <c r="C54" s="27">
        <f>C37+C35+C29+C26+C19+C17+C15+C12+C8</f>
        <v>17630.6</v>
      </c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2011-09-02T11:30:57Z</cp:lastPrinted>
  <dcterms:created xsi:type="dcterms:W3CDTF">1996-10-08T23:32:33Z</dcterms:created>
  <dcterms:modified xsi:type="dcterms:W3CDTF">2011-09-02T11:31:44Z</dcterms:modified>
  <cp:category/>
  <cp:version/>
  <cp:contentType/>
  <cp:contentStatus/>
</cp:coreProperties>
</file>