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ЧБ" sheetId="1" r:id="rId1"/>
  </sheets>
  <definedNames>
    <definedName name="APPT" localSheetId="0">ДЧБ!$A$21</definedName>
    <definedName name="FIO" localSheetId="0">ДЧБ!$G$21</definedName>
    <definedName name="LAST_CELL" localSheetId="0">ДЧБ!$K$77</definedName>
    <definedName name="SIGN" localSheetId="0">ДЧБ!$A$21:$I$22</definedName>
  </definedNames>
  <calcPr calcId="145621"/>
</workbook>
</file>

<file path=xl/calcChain.xml><?xml version="1.0" encoding="utf-8"?>
<calcChain xmlns="http://schemas.openxmlformats.org/spreadsheetml/2006/main">
  <c r="F13" i="1" l="1"/>
  <c r="F14" i="1"/>
  <c r="F15" i="1"/>
  <c r="F17" i="1"/>
  <c r="F19" i="1"/>
  <c r="F20" i="1"/>
  <c r="F21" i="1"/>
  <c r="F29" i="1"/>
  <c r="F30" i="1"/>
  <c r="F31" i="1"/>
  <c r="F32" i="1"/>
  <c r="F33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68" i="1"/>
  <c r="F69" i="1"/>
  <c r="F72" i="1"/>
</calcChain>
</file>

<file path=xl/sharedStrings.xml><?xml version="1.0" encoding="utf-8"?>
<sst xmlns="http://schemas.openxmlformats.org/spreadsheetml/2006/main" count="198" uniqueCount="136">
  <si>
    <t>Гл. администратор</t>
  </si>
  <si>
    <t>КВД</t>
  </si>
  <si>
    <t>Наименование КВД</t>
  </si>
  <si>
    <t>100</t>
  </si>
  <si>
    <t>1 00 00000 00 0000 000</t>
  </si>
  <si>
    <t>НАЛОГОВЫЕ И НЕНАЛОГОВЫЕ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</si>
  <si>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</si>
  <si>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</si>
  <si>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</si>
  <si>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</si>
  <si>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</si>
  <si>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</si>
  <si>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</si>
  <si>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</si>
  <si>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</si>
  <si>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</si>
  <si>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</si>
  <si>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</si>
  <si>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</si>
  <si>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</si>
  <si>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</si>
  <si>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</si>
  <si>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</si>
  <si>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</si>
  <si>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</si>
  <si>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</si>
  <si>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</si>
  <si>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</si>
  <si>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</si>
  <si>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</si>
  <si>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</si>
  <si>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</si>
  <si>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</si>
  <si>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</si>
  <si>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</si>
  <si>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1 06 01000 00 0000 110</t>
  </si>
  <si>
    <t>Налог на имущество физических лиц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</si>
  <si>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</si>
  <si>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</si>
  <si>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</si>
  <si>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</si>
  <si>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1 06 06000 00 0000 110</t>
  </si>
  <si>
    <t>Земельный налог</t>
  </si>
  <si>
    <t>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</si>
  <si>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</si>
  <si>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</si>
  <si>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</si>
  <si>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</si>
  <si>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</si>
  <si>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</si>
  <si>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</si>
  <si>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</si>
  <si>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</si>
  <si>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1 06 06043 10 3000 110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</si>
  <si>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</si>
  <si>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613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</si>
  <si>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</si>
  <si>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</si>
  <si>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</si>
  <si>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</si>
  <si>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</si>
  <si>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</si>
  <si>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</si>
  <si>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</si>
  <si>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1 11 09045 10 0111 120</t>
  </si>
  <si>
    <t>прочие доходы от использования имущества /найм/</t>
  </si>
  <si>
    <t>1 13 01000 00 0000 130</t>
  </si>
  <si>
    <t>Доходы от оказания платных услуг (работ)</t>
  </si>
  <si>
    <t>1 13 01995 10 0517 130</t>
  </si>
  <si>
    <t>прочие доходы от оказания платных услуг</t>
  </si>
  <si>
    <t>1 13 02000 00 0000 130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</si>
  <si>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</si>
  <si>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</si>
  <si>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</si>
  <si>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</si>
  <si>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</si>
  <si>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</si>
  <si>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</si>
  <si>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</si>
  <si>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</si>
  <si>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</si>
  <si>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</si>
  <si>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1 17 05000 00 0000 180</t>
  </si>
  <si>
    <t>Прочие неналоговые доходы</t>
  </si>
  <si>
    <t>1 17 05050 10 0516 180</t>
  </si>
  <si>
    <t>прочие неналоговые доходы</t>
  </si>
  <si>
    <t>2 00 00000 00 0000 000</t>
  </si>
  <si>
    <t>БЕЗВОЗМЕЗДНЫЕ ПОСТУПЛЕНИЯ</t>
  </si>
  <si>
    <t>2 02 10000 00 0000 150</t>
  </si>
  <si>
    <t>Дотации бюджетам бюджетной системы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</si>
  <si>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</si>
  <si>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</si>
  <si>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</si>
  <si>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</si>
  <si>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</si>
  <si>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</si>
  <si>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</si>
  <si>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</si>
  <si>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</si>
  <si>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</si>
  <si>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</si>
  <si>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</si>
  <si>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</si>
  <si>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</si>
  <si>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</si>
  <si>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</si>
  <si>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</si>
  <si>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</si>
  <si>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</si>
  <si>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</si>
  <si>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2 02 49999 10 0000 150</t>
  </si>
  <si>
    <t>Прочие межбюджетные трансферты, передаваемые бюджетам сельских поселений</t>
  </si>
  <si>
    <t>2 07 05000 10 0000 150</t>
  </si>
  <si>
    <t>Прочие безвозмездные поступления в бюджеты сельских поселений</t>
  </si>
  <si>
    <t>2 07 05030 10 0000 150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</si>
  <si>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</si>
  <si>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</si>
  <si>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</si>
  <si>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</si>
  <si>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</t>
  </si>
  <si>
    <t xml:space="preserve">       Приложение № 2</t>
  </si>
  <si>
    <t xml:space="preserve">Исполнение доходов  бюджета  </t>
  </si>
  <si>
    <t xml:space="preserve">               к решению Совета депутатов Рождественского с/п</t>
  </si>
  <si>
    <t xml:space="preserve">                        Рождественского сельского поселения  за  6 мес   2022 года</t>
  </si>
  <si>
    <r>
      <t>№       от  ""18  августа    2022г</t>
    </r>
    <r>
      <rPr>
        <sz val="10"/>
        <rFont val="Times New Roman"/>
        <family val="1"/>
        <charset val="204"/>
      </rPr>
      <t>.</t>
    </r>
  </si>
  <si>
    <t>НАЛОГОВЫЕ ДОХОДЫ</t>
  </si>
  <si>
    <t xml:space="preserve"> Утверждено бюджет  Рожд СП на 2022 г</t>
  </si>
  <si>
    <t>Исполнено  на 01.07.2022</t>
  </si>
  <si>
    <t xml:space="preserve">% исполнения </t>
  </si>
  <si>
    <t>26098,86</t>
  </si>
  <si>
    <t>_</t>
  </si>
  <si>
    <t>28800,3</t>
  </si>
  <si>
    <t>8090,09</t>
  </si>
  <si>
    <t>10126,48</t>
  </si>
  <si>
    <t xml:space="preserve">35,16 </t>
  </si>
  <si>
    <t>31,0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</si>
</sst>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?"/>
  </numFmts>
  <fonts count="11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173" fontId="4" fillId="0" borderId="5" xfId="0" applyNumberFormat="1" applyFont="1" applyBorder="1" applyAlignment="1" applyProtection="1">
      <alignment horizontal="left" vertical="center" wrapText="1"/>
    </xf>
    <xf numFmtId="173" fontId="3" fillId="0" borderId="4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/>
    </xf>
    <xf numFmtId="4" fontId="3" fillId="0" borderId="4" xfId="0" applyNumberFormat="1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6" fillId="0" borderId="0" xfId="0" applyFont="1"/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 horizontal="center" vertical="distributed"/>
    </xf>
    <xf numFmtId="0" fontId="7" fillId="0" borderId="0" xfId="0" applyFont="1"/>
    <xf numFmtId="0" fontId="8" fillId="0" borderId="0" xfId="0" applyFont="1" applyAlignment="1">
      <alignment horizontal="right" vertical="distributed"/>
    </xf>
    <xf numFmtId="0" fontId="9" fillId="0" borderId="0" xfId="0" applyFont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10" fillId="0" borderId="0" xfId="0" applyFont="1"/>
    <xf numFmtId="0" fontId="9" fillId="0" borderId="0" xfId="0" applyFont="1" applyAlignment="1">
      <alignment horizontal="left" vertical="distributed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190500</xdr:rowOff>
    </xdr:from>
    <xdr:to>
      <xdr:col>4</xdr:col>
      <xdr:colOff>99060</xdr:colOff>
      <xdr:row>75</xdr:row>
      <xdr:rowOff>45720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36438840"/>
          <a:ext cx="5501640" cy="36576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76</xdr:row>
      <xdr:rowOff>76200</xdr:rowOff>
    </xdr:from>
    <xdr:to>
      <xdr:col>4</xdr:col>
      <xdr:colOff>99060</xdr:colOff>
      <xdr:row>78</xdr:row>
      <xdr:rowOff>91440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36995100"/>
          <a:ext cx="5501640" cy="33528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72"/>
  <sheetViews>
    <sheetView showGridLines="0" tabSelected="1" topLeftCell="A4" workbookViewId="0">
      <selection activeCell="F11" sqref="F11"/>
    </sheetView>
  </sheetViews>
  <sheetFormatPr defaultRowHeight="12.75" customHeight="1" outlineLevelRow="2" x14ac:dyDescent="0.25"/>
  <cols>
    <col min="1" max="1" width="6.77734375" customWidth="1"/>
    <col min="2" max="2" width="25.77734375" customWidth="1"/>
    <col min="3" max="3" width="30.77734375" customWidth="1"/>
    <col min="4" max="6" width="15.44140625" customWidth="1"/>
    <col min="7" max="7" width="9.109375" customWidth="1"/>
    <col min="8" max="8" width="13.109375" customWidth="1"/>
    <col min="9" max="11" width="9.109375" customWidth="1"/>
  </cols>
  <sheetData>
    <row r="1" spans="1:12" ht="13.2" x14ac:dyDescent="0.25">
      <c r="A1" s="17"/>
      <c r="B1" s="17"/>
      <c r="C1" s="17"/>
      <c r="D1" s="17"/>
      <c r="E1" s="17"/>
      <c r="F1" s="17"/>
      <c r="G1" s="17"/>
      <c r="H1" s="1"/>
      <c r="I1" s="1"/>
      <c r="J1" s="1"/>
      <c r="K1" s="1"/>
    </row>
    <row r="2" spans="1:12" ht="15.6" x14ac:dyDescent="0.3">
      <c r="A2" s="19"/>
      <c r="B2" s="20" t="s">
        <v>120</v>
      </c>
      <c r="C2" s="20"/>
      <c r="D2" s="20"/>
      <c r="E2" s="21"/>
      <c r="F2" s="21"/>
      <c r="G2" s="21"/>
      <c r="H2" s="21"/>
      <c r="I2" s="21"/>
      <c r="J2" s="21"/>
    </row>
    <row r="3" spans="1:12" ht="13.2" customHeight="1" x14ac:dyDescent="0.25">
      <c r="A3" s="22" t="s">
        <v>122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3.2" customHeight="1" x14ac:dyDescent="0.25">
      <c r="A4" s="23"/>
      <c r="B4" s="24" t="s">
        <v>124</v>
      </c>
      <c r="C4" s="24"/>
      <c r="D4" s="20"/>
      <c r="E4" s="21"/>
      <c r="F4" s="21"/>
      <c r="G4" s="21"/>
      <c r="H4" s="21"/>
      <c r="I4" s="21"/>
      <c r="J4" s="21"/>
    </row>
    <row r="5" spans="1:12" ht="13.2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2" ht="15.6" customHeight="1" x14ac:dyDescent="0.25">
      <c r="A6" s="25" t="s">
        <v>121</v>
      </c>
      <c r="B6" s="25"/>
      <c r="C6" s="25"/>
      <c r="D6" s="25"/>
      <c r="E6" s="26"/>
      <c r="F6" s="26"/>
      <c r="G6" s="26"/>
      <c r="H6" s="26"/>
      <c r="I6" s="26"/>
      <c r="J6" s="26"/>
      <c r="K6" s="27"/>
      <c r="L6" s="27"/>
    </row>
    <row r="7" spans="1:12" ht="15.6" customHeight="1" x14ac:dyDescent="0.25">
      <c r="A7" s="28" t="s">
        <v>123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3.2" x14ac:dyDescent="0.25">
      <c r="A8" s="18"/>
      <c r="B8" s="18"/>
      <c r="C8" s="18"/>
      <c r="D8" s="18"/>
      <c r="E8" s="18"/>
      <c r="F8" s="2"/>
    </row>
    <row r="9" spans="1:12" ht="13.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47.4" customHeight="1" x14ac:dyDescent="0.25">
      <c r="A10" s="3" t="s">
        <v>0</v>
      </c>
      <c r="B10" s="3" t="s">
        <v>1</v>
      </c>
      <c r="C10" s="3" t="s">
        <v>2</v>
      </c>
      <c r="D10" s="3" t="s">
        <v>126</v>
      </c>
      <c r="E10" s="3" t="s">
        <v>127</v>
      </c>
      <c r="F10" s="3" t="s">
        <v>128</v>
      </c>
    </row>
    <row r="11" spans="1:12" ht="47.4" customHeight="1" x14ac:dyDescent="0.25">
      <c r="A11" s="29"/>
      <c r="B11" s="30"/>
      <c r="C11" s="30" t="s">
        <v>5</v>
      </c>
      <c r="D11" s="3" t="s">
        <v>131</v>
      </c>
      <c r="E11" s="3" t="s">
        <v>133</v>
      </c>
      <c r="F11" s="3" t="s">
        <v>134</v>
      </c>
    </row>
    <row r="12" spans="1:12" ht="47.4" customHeight="1" x14ac:dyDescent="0.25">
      <c r="A12" s="29"/>
      <c r="B12" s="30"/>
      <c r="C12" s="30" t="s">
        <v>125</v>
      </c>
      <c r="D12" s="3" t="s">
        <v>129</v>
      </c>
      <c r="E12" s="3" t="s">
        <v>132</v>
      </c>
      <c r="F12" s="3" t="s">
        <v>135</v>
      </c>
    </row>
    <row r="13" spans="1:12" ht="13.2" customHeight="1" x14ac:dyDescent="0.25">
      <c r="A13" s="4" t="s">
        <v>3</v>
      </c>
      <c r="B13" s="5" t="s">
        <v>4</v>
      </c>
      <c r="C13" s="6" t="s">
        <v>5</v>
      </c>
      <c r="D13" s="7">
        <v>4850</v>
      </c>
      <c r="E13" s="7">
        <v>1776.06</v>
      </c>
      <c r="F13" s="7">
        <f>E13/D13*100</f>
        <v>36.619793814432988</v>
      </c>
    </row>
    <row r="14" spans="1:12" ht="30.6" outlineLevel="1" x14ac:dyDescent="0.25">
      <c r="A14" s="4" t="s">
        <v>3</v>
      </c>
      <c r="B14" s="5" t="s">
        <v>6</v>
      </c>
      <c r="C14" s="6" t="s">
        <v>7</v>
      </c>
      <c r="D14" s="7">
        <v>4850</v>
      </c>
      <c r="E14" s="7">
        <v>1776.06</v>
      </c>
      <c r="F14" s="7">
        <f t="shared" ref="F14:F72" si="0">E14/D14*100</f>
        <v>36.619793814432988</v>
      </c>
      <c r="G14" s="31"/>
    </row>
    <row r="15" spans="1:12" ht="15.6" customHeight="1" outlineLevel="2" x14ac:dyDescent="0.25">
      <c r="A15" s="8" t="s">
        <v>3</v>
      </c>
      <c r="B15" s="8" t="s">
        <v>8</v>
      </c>
      <c r="C15" s="11" t="s">
        <v>9</v>
      </c>
      <c r="D15" s="10">
        <v>2350</v>
      </c>
      <c r="E15" s="10">
        <v>874.21</v>
      </c>
      <c r="F15" s="7">
        <f t="shared" si="0"/>
        <v>37.200425531914895</v>
      </c>
      <c r="G15" s="31"/>
    </row>
    <row r="16" spans="1:12" ht="15.6" customHeight="1" outlineLevel="2" x14ac:dyDescent="0.25">
      <c r="A16" s="8" t="s">
        <v>3</v>
      </c>
      <c r="B16" s="8" t="s">
        <v>10</v>
      </c>
      <c r="C16" s="11" t="s">
        <v>11</v>
      </c>
      <c r="D16" s="10">
        <v>0</v>
      </c>
      <c r="E16" s="10">
        <v>5.15</v>
      </c>
      <c r="F16" s="7"/>
      <c r="G16" s="31"/>
    </row>
    <row r="17" spans="1:7" ht="91.8" outlineLevel="2" x14ac:dyDescent="0.25">
      <c r="A17" s="8" t="s">
        <v>3</v>
      </c>
      <c r="B17" s="8" t="s">
        <v>12</v>
      </c>
      <c r="C17" s="11" t="s">
        <v>13</v>
      </c>
      <c r="D17" s="10">
        <v>2500</v>
      </c>
      <c r="E17" s="10">
        <v>1007.04</v>
      </c>
      <c r="F17" s="7">
        <f t="shared" si="0"/>
        <v>40.281599999999997</v>
      </c>
    </row>
    <row r="18" spans="1:7" ht="91.8" outlineLevel="2" x14ac:dyDescent="0.25">
      <c r="A18" s="8" t="s">
        <v>3</v>
      </c>
      <c r="B18" s="8" t="s">
        <v>14</v>
      </c>
      <c r="C18" s="11" t="s">
        <v>15</v>
      </c>
      <c r="D18" s="10">
        <v>0</v>
      </c>
      <c r="E18" s="10">
        <v>-110.34</v>
      </c>
      <c r="F18" s="7">
        <v>0</v>
      </c>
    </row>
    <row r="19" spans="1:7" ht="13.2" x14ac:dyDescent="0.25">
      <c r="A19" s="4" t="s">
        <v>16</v>
      </c>
      <c r="B19" s="5" t="s">
        <v>4</v>
      </c>
      <c r="C19" s="6" t="s">
        <v>5</v>
      </c>
      <c r="D19" s="7">
        <v>21248.86</v>
      </c>
      <c r="E19" s="7">
        <v>6314.03</v>
      </c>
      <c r="F19" s="7">
        <f t="shared" si="0"/>
        <v>29.714676457937035</v>
      </c>
    </row>
    <row r="20" spans="1:7" ht="13.2" outlineLevel="1" x14ac:dyDescent="0.25">
      <c r="A20" s="4" t="s">
        <v>16</v>
      </c>
      <c r="B20" s="5" t="s">
        <v>17</v>
      </c>
      <c r="C20" s="6" t="s">
        <v>18</v>
      </c>
      <c r="D20" s="7">
        <v>5468.86</v>
      </c>
      <c r="E20" s="7">
        <v>2077.16</v>
      </c>
      <c r="F20" s="7">
        <f t="shared" si="0"/>
        <v>37.981590313154847</v>
      </c>
    </row>
    <row r="21" spans="1:7" ht="91.8" outlineLevel="2" x14ac:dyDescent="0.25">
      <c r="A21" s="8" t="s">
        <v>16</v>
      </c>
      <c r="B21" s="8" t="s">
        <v>19</v>
      </c>
      <c r="C21" s="11" t="s">
        <v>20</v>
      </c>
      <c r="D21" s="10">
        <v>5468.86</v>
      </c>
      <c r="E21" s="10">
        <v>2039.85</v>
      </c>
      <c r="F21" s="7">
        <f t="shared" si="0"/>
        <v>37.299364035649113</v>
      </c>
    </row>
    <row r="22" spans="1:7" ht="71.400000000000006" outlineLevel="2" x14ac:dyDescent="0.25">
      <c r="A22" s="8" t="s">
        <v>16</v>
      </c>
      <c r="B22" s="8" t="s">
        <v>21</v>
      </c>
      <c r="C22" s="11" t="s">
        <v>22</v>
      </c>
      <c r="D22" s="10">
        <v>0</v>
      </c>
      <c r="E22" s="10">
        <v>0.62</v>
      </c>
      <c r="F22" s="7">
        <v>0</v>
      </c>
    </row>
    <row r="23" spans="1:7" ht="91.8" outlineLevel="2" x14ac:dyDescent="0.25">
      <c r="A23" s="8" t="s">
        <v>16</v>
      </c>
      <c r="B23" s="8" t="s">
        <v>23</v>
      </c>
      <c r="C23" s="11" t="s">
        <v>24</v>
      </c>
      <c r="D23" s="10">
        <v>0</v>
      </c>
      <c r="E23" s="10">
        <v>0.2</v>
      </c>
      <c r="F23" s="7">
        <v>0</v>
      </c>
    </row>
    <row r="24" spans="1:7" ht="122.4" outlineLevel="2" x14ac:dyDescent="0.25">
      <c r="A24" s="8" t="s">
        <v>16</v>
      </c>
      <c r="B24" s="8" t="s">
        <v>25</v>
      </c>
      <c r="C24" s="11" t="s">
        <v>26</v>
      </c>
      <c r="D24" s="10">
        <v>0</v>
      </c>
      <c r="E24" s="10">
        <v>-1.23</v>
      </c>
      <c r="F24" s="7">
        <v>0</v>
      </c>
    </row>
    <row r="25" spans="1:7" ht="61.2" outlineLevel="2" x14ac:dyDescent="0.25">
      <c r="A25" s="8" t="s">
        <v>16</v>
      </c>
      <c r="B25" s="8" t="s">
        <v>27</v>
      </c>
      <c r="C25" s="9" t="s">
        <v>28</v>
      </c>
      <c r="D25" s="10">
        <v>0</v>
      </c>
      <c r="E25" s="10">
        <v>21.79</v>
      </c>
      <c r="F25" s="7">
        <v>0</v>
      </c>
    </row>
    <row r="26" spans="1:7" ht="40.799999999999997" outlineLevel="2" x14ac:dyDescent="0.25">
      <c r="A26" s="8" t="s">
        <v>16</v>
      </c>
      <c r="B26" s="8" t="s">
        <v>29</v>
      </c>
      <c r="C26" s="9" t="s">
        <v>30</v>
      </c>
      <c r="D26" s="10">
        <v>0</v>
      </c>
      <c r="E26" s="10">
        <v>0.57999999999999996</v>
      </c>
      <c r="F26" s="7">
        <v>0</v>
      </c>
    </row>
    <row r="27" spans="1:7" ht="61.2" outlineLevel="2" x14ac:dyDescent="0.25">
      <c r="A27" s="8" t="s">
        <v>16</v>
      </c>
      <c r="B27" s="8" t="s">
        <v>31</v>
      </c>
      <c r="C27" s="9" t="s">
        <v>32</v>
      </c>
      <c r="D27" s="10">
        <v>0</v>
      </c>
      <c r="E27" s="10">
        <v>0.91</v>
      </c>
      <c r="F27" s="7">
        <v>0</v>
      </c>
    </row>
    <row r="28" spans="1:7" ht="61.2" outlineLevel="2" x14ac:dyDescent="0.25">
      <c r="A28" s="8" t="s">
        <v>16</v>
      </c>
      <c r="B28" s="8" t="s">
        <v>33</v>
      </c>
      <c r="C28" s="9" t="s">
        <v>34</v>
      </c>
      <c r="D28" s="10">
        <v>0</v>
      </c>
      <c r="E28" s="10">
        <v>14.45</v>
      </c>
      <c r="F28" s="7">
        <v>0</v>
      </c>
      <c r="G28" s="31"/>
    </row>
    <row r="29" spans="1:7" ht="13.2" outlineLevel="1" x14ac:dyDescent="0.25">
      <c r="A29" s="4" t="s">
        <v>16</v>
      </c>
      <c r="B29" s="5" t="s">
        <v>35</v>
      </c>
      <c r="C29" s="6" t="s">
        <v>36</v>
      </c>
      <c r="D29" s="7">
        <v>1000</v>
      </c>
      <c r="E29" s="7">
        <v>93.79</v>
      </c>
      <c r="F29" s="7">
        <f t="shared" si="0"/>
        <v>9.3790000000000013</v>
      </c>
    </row>
    <row r="30" spans="1:7" ht="61.2" outlineLevel="2" x14ac:dyDescent="0.25">
      <c r="A30" s="8" t="s">
        <v>16</v>
      </c>
      <c r="B30" s="8" t="s">
        <v>37</v>
      </c>
      <c r="C30" s="9" t="s">
        <v>38</v>
      </c>
      <c r="D30" s="10">
        <v>700</v>
      </c>
      <c r="E30" s="10">
        <v>90.11</v>
      </c>
      <c r="F30" s="7">
        <f t="shared" si="0"/>
        <v>12.872857142857141</v>
      </c>
    </row>
    <row r="31" spans="1:7" ht="51" outlineLevel="2" x14ac:dyDescent="0.25">
      <c r="A31" s="8" t="s">
        <v>16</v>
      </c>
      <c r="B31" s="8" t="s">
        <v>39</v>
      </c>
      <c r="C31" s="9" t="s">
        <v>40</v>
      </c>
      <c r="D31" s="10">
        <v>300</v>
      </c>
      <c r="E31" s="10">
        <v>3.68</v>
      </c>
      <c r="F31" s="7">
        <f t="shared" si="0"/>
        <v>1.2266666666666668</v>
      </c>
    </row>
    <row r="32" spans="1:7" ht="13.2" outlineLevel="1" x14ac:dyDescent="0.25">
      <c r="A32" s="4" t="s">
        <v>16</v>
      </c>
      <c r="B32" s="5" t="s">
        <v>41</v>
      </c>
      <c r="C32" s="6" t="s">
        <v>42</v>
      </c>
      <c r="D32" s="7">
        <v>14780</v>
      </c>
      <c r="E32" s="7">
        <v>4143.08</v>
      </c>
      <c r="F32" s="7">
        <f t="shared" si="0"/>
        <v>28.031664411366712</v>
      </c>
    </row>
    <row r="33" spans="1:6" ht="51" outlineLevel="2" x14ac:dyDescent="0.25">
      <c r="A33" s="8" t="s">
        <v>16</v>
      </c>
      <c r="B33" s="8" t="s">
        <v>43</v>
      </c>
      <c r="C33" s="9" t="s">
        <v>44</v>
      </c>
      <c r="D33" s="10">
        <v>6880</v>
      </c>
      <c r="E33" s="10">
        <v>2944.48</v>
      </c>
      <c r="F33" s="7">
        <f t="shared" si="0"/>
        <v>42.79767441860465</v>
      </c>
    </row>
    <row r="34" spans="1:6" ht="40.799999999999997" outlineLevel="2" x14ac:dyDescent="0.25">
      <c r="A34" s="8" t="s">
        <v>16</v>
      </c>
      <c r="B34" s="8" t="s">
        <v>45</v>
      </c>
      <c r="C34" s="9" t="s">
        <v>46</v>
      </c>
      <c r="D34" s="10">
        <v>0</v>
      </c>
      <c r="E34" s="10">
        <v>6.72</v>
      </c>
      <c r="F34" s="7">
        <v>0</v>
      </c>
    </row>
    <row r="35" spans="1:6" ht="51" outlineLevel="2" x14ac:dyDescent="0.25">
      <c r="A35" s="8" t="s">
        <v>16</v>
      </c>
      <c r="B35" s="8" t="s">
        <v>47</v>
      </c>
      <c r="C35" s="9" t="s">
        <v>48</v>
      </c>
      <c r="D35" s="10">
        <v>200</v>
      </c>
      <c r="E35" s="10">
        <v>0</v>
      </c>
      <c r="F35" s="7">
        <f t="shared" si="0"/>
        <v>0</v>
      </c>
    </row>
    <row r="36" spans="1:6" ht="51" outlineLevel="2" x14ac:dyDescent="0.25">
      <c r="A36" s="8" t="s">
        <v>16</v>
      </c>
      <c r="B36" s="8" t="s">
        <v>49</v>
      </c>
      <c r="C36" s="9" t="s">
        <v>50</v>
      </c>
      <c r="D36" s="10">
        <v>1000</v>
      </c>
      <c r="E36" s="10">
        <v>1146.71</v>
      </c>
      <c r="F36" s="7">
        <f t="shared" si="0"/>
        <v>114.67100000000001</v>
      </c>
    </row>
    <row r="37" spans="1:6" ht="40.799999999999997" outlineLevel="2" x14ac:dyDescent="0.25">
      <c r="A37" s="8" t="s">
        <v>16</v>
      </c>
      <c r="B37" s="8" t="s">
        <v>51</v>
      </c>
      <c r="C37" s="9" t="s">
        <v>52</v>
      </c>
      <c r="D37" s="10">
        <v>300</v>
      </c>
      <c r="E37" s="10">
        <v>45.18</v>
      </c>
      <c r="F37" s="7">
        <f t="shared" si="0"/>
        <v>15.06</v>
      </c>
    </row>
    <row r="38" spans="1:6" ht="51" outlineLevel="2" x14ac:dyDescent="0.25">
      <c r="A38" s="8" t="s">
        <v>16</v>
      </c>
      <c r="B38" s="8" t="s">
        <v>53</v>
      </c>
      <c r="C38" s="9" t="s">
        <v>54</v>
      </c>
      <c r="D38" s="10">
        <v>6400</v>
      </c>
      <c r="E38" s="10">
        <v>0</v>
      </c>
      <c r="F38" s="7">
        <f t="shared" si="0"/>
        <v>0</v>
      </c>
    </row>
    <row r="39" spans="1:6" ht="13.2" x14ac:dyDescent="0.25">
      <c r="A39" s="4" t="s">
        <v>55</v>
      </c>
      <c r="B39" s="5" t="s">
        <v>4</v>
      </c>
      <c r="C39" s="6" t="s">
        <v>5</v>
      </c>
      <c r="D39" s="7">
        <v>2701.53</v>
      </c>
      <c r="E39" s="7">
        <v>2036.39</v>
      </c>
      <c r="F39" s="7">
        <f t="shared" si="0"/>
        <v>75.37913700754757</v>
      </c>
    </row>
    <row r="40" spans="1:6" ht="81.599999999999994" outlineLevel="1" x14ac:dyDescent="0.25">
      <c r="A40" s="4" t="s">
        <v>55</v>
      </c>
      <c r="B40" s="5" t="s">
        <v>56</v>
      </c>
      <c r="C40" s="12" t="s">
        <v>57</v>
      </c>
      <c r="D40" s="7">
        <v>200</v>
      </c>
      <c r="E40" s="7">
        <v>132.6</v>
      </c>
      <c r="F40" s="7">
        <f t="shared" si="0"/>
        <v>66.3</v>
      </c>
    </row>
    <row r="41" spans="1:6" ht="30.6" outlineLevel="2" x14ac:dyDescent="0.25">
      <c r="A41" s="8" t="s">
        <v>55</v>
      </c>
      <c r="B41" s="8" t="s">
        <v>58</v>
      </c>
      <c r="C41" s="9" t="s">
        <v>59</v>
      </c>
      <c r="D41" s="10">
        <v>200</v>
      </c>
      <c r="E41" s="10">
        <v>132.6</v>
      </c>
      <c r="F41" s="7">
        <f t="shared" si="0"/>
        <v>66.3</v>
      </c>
    </row>
    <row r="42" spans="1:6" ht="71.400000000000006" outlineLevel="1" x14ac:dyDescent="0.25">
      <c r="A42" s="4" t="s">
        <v>55</v>
      </c>
      <c r="B42" s="5" t="s">
        <v>60</v>
      </c>
      <c r="C42" s="12" t="s">
        <v>61</v>
      </c>
      <c r="D42" s="7">
        <v>450.98</v>
      </c>
      <c r="E42" s="7">
        <v>314.91000000000003</v>
      </c>
      <c r="F42" s="7">
        <f t="shared" si="0"/>
        <v>69.827930285156768</v>
      </c>
    </row>
    <row r="43" spans="1:6" ht="61.2" outlineLevel="2" x14ac:dyDescent="0.25">
      <c r="A43" s="8" t="s">
        <v>55</v>
      </c>
      <c r="B43" s="8" t="s">
        <v>62</v>
      </c>
      <c r="C43" s="9" t="s">
        <v>63</v>
      </c>
      <c r="D43" s="10">
        <v>150.97999999999999</v>
      </c>
      <c r="E43" s="10">
        <v>172.07</v>
      </c>
      <c r="F43" s="7">
        <f t="shared" si="0"/>
        <v>113.96873758113657</v>
      </c>
    </row>
    <row r="44" spans="1:6" ht="13.2" outlineLevel="2" x14ac:dyDescent="0.25">
      <c r="A44" s="8" t="s">
        <v>55</v>
      </c>
      <c r="B44" s="8" t="s">
        <v>64</v>
      </c>
      <c r="C44" s="9" t="s">
        <v>65</v>
      </c>
      <c r="D44" s="10">
        <v>300</v>
      </c>
      <c r="E44" s="10">
        <v>142.83000000000001</v>
      </c>
      <c r="F44" s="7">
        <f t="shared" si="0"/>
        <v>47.61</v>
      </c>
    </row>
    <row r="45" spans="1:6" ht="13.2" outlineLevel="1" x14ac:dyDescent="0.25">
      <c r="A45" s="4" t="s">
        <v>55</v>
      </c>
      <c r="B45" s="5" t="s">
        <v>66</v>
      </c>
      <c r="C45" s="6" t="s">
        <v>67</v>
      </c>
      <c r="D45" s="7">
        <v>100</v>
      </c>
      <c r="E45" s="7">
        <v>8.5</v>
      </c>
      <c r="F45" s="7">
        <f t="shared" si="0"/>
        <v>8.5</v>
      </c>
    </row>
    <row r="46" spans="1:6" ht="13.2" outlineLevel="2" x14ac:dyDescent="0.25">
      <c r="A46" s="8" t="s">
        <v>55</v>
      </c>
      <c r="B46" s="8" t="s">
        <v>68</v>
      </c>
      <c r="C46" s="9" t="s">
        <v>69</v>
      </c>
      <c r="D46" s="10">
        <v>100</v>
      </c>
      <c r="E46" s="10">
        <v>8.5</v>
      </c>
      <c r="F46" s="7">
        <f t="shared" si="0"/>
        <v>8.5</v>
      </c>
    </row>
    <row r="47" spans="1:6" ht="13.2" outlineLevel="1" x14ac:dyDescent="0.25">
      <c r="A47" s="4" t="s">
        <v>55</v>
      </c>
      <c r="B47" s="5" t="s">
        <v>70</v>
      </c>
      <c r="C47" s="6" t="s">
        <v>71</v>
      </c>
      <c r="D47" s="7">
        <v>707.8</v>
      </c>
      <c r="E47" s="7">
        <v>707.8</v>
      </c>
      <c r="F47" s="7">
        <f t="shared" si="0"/>
        <v>100</v>
      </c>
    </row>
    <row r="48" spans="1:6" ht="20.399999999999999" outlineLevel="2" x14ac:dyDescent="0.25">
      <c r="A48" s="8" t="s">
        <v>55</v>
      </c>
      <c r="B48" s="8" t="s">
        <v>72</v>
      </c>
      <c r="C48" s="9" t="s">
        <v>73</v>
      </c>
      <c r="D48" s="10">
        <v>707.8</v>
      </c>
      <c r="E48" s="10">
        <v>707.8</v>
      </c>
      <c r="F48" s="7">
        <f t="shared" si="0"/>
        <v>100</v>
      </c>
    </row>
    <row r="49" spans="1:6" ht="71.400000000000006" outlineLevel="1" x14ac:dyDescent="0.25">
      <c r="A49" s="4" t="s">
        <v>55</v>
      </c>
      <c r="B49" s="5" t="s">
        <v>74</v>
      </c>
      <c r="C49" s="12" t="s">
        <v>75</v>
      </c>
      <c r="D49" s="7">
        <v>1100</v>
      </c>
      <c r="E49" s="7">
        <v>850</v>
      </c>
      <c r="F49" s="7">
        <f t="shared" si="0"/>
        <v>77.272727272727266</v>
      </c>
    </row>
    <row r="50" spans="1:6" ht="81.599999999999994" outlineLevel="2" x14ac:dyDescent="0.25">
      <c r="A50" s="8" t="s">
        <v>55</v>
      </c>
      <c r="B50" s="8" t="s">
        <v>76</v>
      </c>
      <c r="C50" s="11" t="s">
        <v>77</v>
      </c>
      <c r="D50" s="10">
        <v>1100</v>
      </c>
      <c r="E50" s="10">
        <v>850</v>
      </c>
      <c r="F50" s="7">
        <f t="shared" si="0"/>
        <v>77.272727272727266</v>
      </c>
    </row>
    <row r="51" spans="1:6" ht="102" outlineLevel="1" x14ac:dyDescent="0.25">
      <c r="A51" s="4" t="s">
        <v>55</v>
      </c>
      <c r="B51" s="5" t="s">
        <v>78</v>
      </c>
      <c r="C51" s="12" t="s">
        <v>79</v>
      </c>
      <c r="D51" s="7">
        <v>14.75</v>
      </c>
      <c r="E51" s="7">
        <v>14.09</v>
      </c>
      <c r="F51" s="7">
        <f t="shared" si="0"/>
        <v>95.525423728813564</v>
      </c>
    </row>
    <row r="52" spans="1:6" ht="61.2" outlineLevel="2" x14ac:dyDescent="0.25">
      <c r="A52" s="8" t="s">
        <v>55</v>
      </c>
      <c r="B52" s="8" t="s">
        <v>80</v>
      </c>
      <c r="C52" s="9" t="s">
        <v>81</v>
      </c>
      <c r="D52" s="10">
        <v>14.75</v>
      </c>
      <c r="E52" s="10">
        <v>14.09</v>
      </c>
      <c r="F52" s="7">
        <f t="shared" si="0"/>
        <v>95.525423728813564</v>
      </c>
    </row>
    <row r="53" spans="1:6" ht="13.2" outlineLevel="1" x14ac:dyDescent="0.25">
      <c r="A53" s="4" t="s">
        <v>55</v>
      </c>
      <c r="B53" s="5" t="s">
        <v>82</v>
      </c>
      <c r="C53" s="6" t="s">
        <v>83</v>
      </c>
      <c r="D53" s="7">
        <v>128</v>
      </c>
      <c r="E53" s="7">
        <v>8.5</v>
      </c>
      <c r="F53" s="7">
        <f t="shared" si="0"/>
        <v>6.640625</v>
      </c>
    </row>
    <row r="54" spans="1:6" ht="13.2" outlineLevel="2" x14ac:dyDescent="0.25">
      <c r="A54" s="8" t="s">
        <v>55</v>
      </c>
      <c r="B54" s="8" t="s">
        <v>84</v>
      </c>
      <c r="C54" s="9" t="s">
        <v>85</v>
      </c>
      <c r="D54" s="10">
        <v>128</v>
      </c>
      <c r="E54" s="10">
        <v>8.5</v>
      </c>
      <c r="F54" s="7">
        <f t="shared" si="0"/>
        <v>6.640625</v>
      </c>
    </row>
    <row r="55" spans="1:6" ht="13.2" x14ac:dyDescent="0.25">
      <c r="A55" s="4" t="s">
        <v>55</v>
      </c>
      <c r="B55" s="5" t="s">
        <v>86</v>
      </c>
      <c r="C55" s="6" t="s">
        <v>87</v>
      </c>
      <c r="D55" s="7">
        <v>44500.160000000003</v>
      </c>
      <c r="E55" s="7">
        <v>13360.95</v>
      </c>
      <c r="F55" s="7">
        <f t="shared" si="0"/>
        <v>30.024498788318965</v>
      </c>
    </row>
    <row r="56" spans="1:6" ht="20.399999999999999" outlineLevel="1" x14ac:dyDescent="0.25">
      <c r="A56" s="4" t="s">
        <v>55</v>
      </c>
      <c r="B56" s="5" t="s">
        <v>88</v>
      </c>
      <c r="C56" s="6" t="s">
        <v>89</v>
      </c>
      <c r="D56" s="7">
        <v>18044.5</v>
      </c>
      <c r="E56" s="7">
        <v>11727.44</v>
      </c>
      <c r="F56" s="7">
        <f t="shared" si="0"/>
        <v>64.991770345534647</v>
      </c>
    </row>
    <row r="57" spans="1:6" ht="30.6" outlineLevel="2" x14ac:dyDescent="0.25">
      <c r="A57" s="8" t="s">
        <v>55</v>
      </c>
      <c r="B57" s="8" t="s">
        <v>90</v>
      </c>
      <c r="C57" s="9" t="s">
        <v>91</v>
      </c>
      <c r="D57" s="10">
        <v>18044.5</v>
      </c>
      <c r="E57" s="10">
        <v>11727.44</v>
      </c>
      <c r="F57" s="7">
        <f t="shared" si="0"/>
        <v>64.991770345534647</v>
      </c>
    </row>
    <row r="58" spans="1:6" ht="30.6" outlineLevel="1" x14ac:dyDescent="0.25">
      <c r="A58" s="4" t="s">
        <v>55</v>
      </c>
      <c r="B58" s="5" t="s">
        <v>92</v>
      </c>
      <c r="C58" s="6" t="s">
        <v>93</v>
      </c>
      <c r="D58" s="7">
        <v>25156.400000000001</v>
      </c>
      <c r="E58" s="7">
        <v>1592.5</v>
      </c>
      <c r="F58" s="7">
        <f t="shared" si="0"/>
        <v>6.3303970361418962</v>
      </c>
    </row>
    <row r="59" spans="1:6" ht="71.400000000000006" outlineLevel="2" x14ac:dyDescent="0.25">
      <c r="A59" s="8" t="s">
        <v>55</v>
      </c>
      <c r="B59" s="8" t="s">
        <v>94</v>
      </c>
      <c r="C59" s="11" t="s">
        <v>95</v>
      </c>
      <c r="D59" s="10">
        <v>8802.0300000000007</v>
      </c>
      <c r="E59" s="10">
        <v>0</v>
      </c>
      <c r="F59" s="7">
        <f t="shared" si="0"/>
        <v>0</v>
      </c>
    </row>
    <row r="60" spans="1:6" ht="91.8" outlineLevel="2" x14ac:dyDescent="0.25">
      <c r="A60" s="8" t="s">
        <v>55</v>
      </c>
      <c r="B60" s="8" t="s">
        <v>96</v>
      </c>
      <c r="C60" s="11" t="s">
        <v>97</v>
      </c>
      <c r="D60" s="10">
        <v>705.36</v>
      </c>
      <c r="E60" s="10">
        <v>0</v>
      </c>
      <c r="F60" s="7">
        <f t="shared" si="0"/>
        <v>0</v>
      </c>
    </row>
    <row r="61" spans="1:6" ht="71.400000000000006" outlineLevel="2" x14ac:dyDescent="0.25">
      <c r="A61" s="8" t="s">
        <v>55</v>
      </c>
      <c r="B61" s="8" t="s">
        <v>98</v>
      </c>
      <c r="C61" s="11" t="s">
        <v>99</v>
      </c>
      <c r="D61" s="10">
        <v>729.1</v>
      </c>
      <c r="E61" s="10">
        <v>0</v>
      </c>
      <c r="F61" s="7">
        <f t="shared" si="0"/>
        <v>0</v>
      </c>
    </row>
    <row r="62" spans="1:6" ht="13.2" outlineLevel="2" x14ac:dyDescent="0.25">
      <c r="A62" s="8" t="s">
        <v>55</v>
      </c>
      <c r="B62" s="8" t="s">
        <v>100</v>
      </c>
      <c r="C62" s="9" t="s">
        <v>101</v>
      </c>
      <c r="D62" s="10">
        <v>14919.91</v>
      </c>
      <c r="E62" s="10">
        <v>1592.5</v>
      </c>
      <c r="F62" s="7">
        <f t="shared" si="0"/>
        <v>10.673656878627284</v>
      </c>
    </row>
    <row r="63" spans="1:6" ht="20.399999999999999" outlineLevel="1" x14ac:dyDescent="0.25">
      <c r="A63" s="4" t="s">
        <v>55</v>
      </c>
      <c r="B63" s="5" t="s">
        <v>102</v>
      </c>
      <c r="C63" s="6" t="s">
        <v>103</v>
      </c>
      <c r="D63" s="7">
        <v>293.12</v>
      </c>
      <c r="E63" s="7">
        <v>148.32</v>
      </c>
      <c r="F63" s="7">
        <f t="shared" si="0"/>
        <v>50.600436681222703</v>
      </c>
    </row>
    <row r="64" spans="1:6" ht="30.6" outlineLevel="2" x14ac:dyDescent="0.25">
      <c r="A64" s="8" t="s">
        <v>55</v>
      </c>
      <c r="B64" s="8" t="s">
        <v>104</v>
      </c>
      <c r="C64" s="9" t="s">
        <v>105</v>
      </c>
      <c r="D64" s="10">
        <v>3.52</v>
      </c>
      <c r="E64" s="10">
        <v>3.52</v>
      </c>
      <c r="F64" s="7">
        <f t="shared" si="0"/>
        <v>100</v>
      </c>
    </row>
    <row r="65" spans="1:7" ht="40.799999999999997" outlineLevel="2" x14ac:dyDescent="0.25">
      <c r="A65" s="8" t="s">
        <v>55</v>
      </c>
      <c r="B65" s="8" t="s">
        <v>106</v>
      </c>
      <c r="C65" s="9" t="s">
        <v>107</v>
      </c>
      <c r="D65" s="10">
        <v>289.60000000000002</v>
      </c>
      <c r="E65" s="10">
        <v>144.80000000000001</v>
      </c>
      <c r="F65" s="7">
        <f t="shared" si="0"/>
        <v>50</v>
      </c>
    </row>
    <row r="66" spans="1:7" ht="13.2" outlineLevel="1" x14ac:dyDescent="0.25">
      <c r="A66" s="4" t="s">
        <v>55</v>
      </c>
      <c r="B66" s="5" t="s">
        <v>108</v>
      </c>
      <c r="C66" s="6" t="s">
        <v>109</v>
      </c>
      <c r="D66" s="7" t="s">
        <v>130</v>
      </c>
      <c r="E66" s="7">
        <v>55.6</v>
      </c>
      <c r="F66" s="7"/>
    </row>
    <row r="67" spans="1:7" ht="20.399999999999999" outlineLevel="2" x14ac:dyDescent="0.25">
      <c r="A67" s="8" t="s">
        <v>55</v>
      </c>
      <c r="B67" s="8" t="s">
        <v>110</v>
      </c>
      <c r="C67" s="9" t="s">
        <v>111</v>
      </c>
      <c r="D67" s="10">
        <v>934.13</v>
      </c>
      <c r="E67" s="10">
        <v>55.6</v>
      </c>
      <c r="F67" s="7">
        <f t="shared" si="0"/>
        <v>5.9520623467825686</v>
      </c>
    </row>
    <row r="68" spans="1:7" ht="20.399999999999999" outlineLevel="1" x14ac:dyDescent="0.25">
      <c r="A68" s="4" t="s">
        <v>55</v>
      </c>
      <c r="B68" s="5" t="s">
        <v>112</v>
      </c>
      <c r="C68" s="6" t="s">
        <v>113</v>
      </c>
      <c r="D68" s="7">
        <v>72</v>
      </c>
      <c r="E68" s="7">
        <v>92.94</v>
      </c>
      <c r="F68" s="7">
        <f t="shared" si="0"/>
        <v>129.08333333333331</v>
      </c>
    </row>
    <row r="69" spans="1:7" ht="20.399999999999999" outlineLevel="2" x14ac:dyDescent="0.25">
      <c r="A69" s="8" t="s">
        <v>55</v>
      </c>
      <c r="B69" s="8" t="s">
        <v>114</v>
      </c>
      <c r="C69" s="9" t="s">
        <v>113</v>
      </c>
      <c r="D69" s="10">
        <v>72</v>
      </c>
      <c r="E69" s="10">
        <v>92.94</v>
      </c>
      <c r="F69" s="7">
        <f t="shared" si="0"/>
        <v>129.08333333333331</v>
      </c>
    </row>
    <row r="70" spans="1:7" ht="40.799999999999997" outlineLevel="1" x14ac:dyDescent="0.25">
      <c r="A70" s="4" t="s">
        <v>55</v>
      </c>
      <c r="B70" s="5" t="s">
        <v>115</v>
      </c>
      <c r="C70" s="6" t="s">
        <v>116</v>
      </c>
      <c r="D70" s="7">
        <v>0</v>
      </c>
      <c r="E70" s="7">
        <v>-255.85</v>
      </c>
      <c r="F70" s="7"/>
      <c r="G70" s="31"/>
    </row>
    <row r="71" spans="1:7" ht="40.799999999999997" outlineLevel="2" x14ac:dyDescent="0.25">
      <c r="A71" s="8" t="s">
        <v>55</v>
      </c>
      <c r="B71" s="8" t="s">
        <v>117</v>
      </c>
      <c r="C71" s="9" t="s">
        <v>118</v>
      </c>
      <c r="D71" s="10">
        <v>0</v>
      </c>
      <c r="E71" s="10">
        <v>-255.85</v>
      </c>
      <c r="F71" s="7"/>
    </row>
    <row r="72" spans="1:7" ht="13.2" x14ac:dyDescent="0.25">
      <c r="A72" s="13" t="s">
        <v>119</v>
      </c>
      <c r="B72" s="14"/>
      <c r="C72" s="15"/>
      <c r="D72" s="16">
        <v>73300.539999999994</v>
      </c>
      <c r="E72" s="16">
        <v>23487.43</v>
      </c>
      <c r="F72" s="7">
        <f t="shared" si="0"/>
        <v>32.04264252350665</v>
      </c>
    </row>
  </sheetData>
  <mergeCells count="7">
    <mergeCell ref="B2:D2"/>
    <mergeCell ref="A3:L3"/>
    <mergeCell ref="B4:D4"/>
    <mergeCell ref="A6:D6"/>
    <mergeCell ref="A7:L7"/>
    <mergeCell ref="A1:G1"/>
    <mergeCell ref="A8:E8"/>
  </mergeCells>
  <pageMargins left="0.75" right="0.75" top="1" bottom="1" header="0.5" footer="0.5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rep:2.54.0.219</dc:description>
  <cp:lastModifiedBy>Ольга Станиславовна Леонченкова</cp:lastModifiedBy>
  <dcterms:created xsi:type="dcterms:W3CDTF">2022-08-15T12:49:34Z</dcterms:created>
  <dcterms:modified xsi:type="dcterms:W3CDTF">2022-08-15T12:52:52Z</dcterms:modified>
</cp:coreProperties>
</file>