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Источники!$F$36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Расходы!$A$16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</calcChain>
</file>

<file path=xl/sharedStrings.xml><?xml version="1.0" encoding="utf-8"?>
<sst xmlns="http://schemas.openxmlformats.org/spreadsheetml/2006/main" count="370" uniqueCount="230">
  <si>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</si>
  <si>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</si>
  <si>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</si>
  <si>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</si>
  <si>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</si>
  <si>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</si>
  <si>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</si>
  <si>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</si>
  <si>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</si>
  <si>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</si>
  <si>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</si>
  <si>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</si>
  <si>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</si>
  <si>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</si>
  <si>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</si>
  <si>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</si>
  <si>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</si>
  <si>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</si>
  <si>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</si>
  <si>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</si>
  <si>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</si>
  <si>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</si>
  <si>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</si>
  <si>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</si>
  <si>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</si>
  <si>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</si>
  <si>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</si>
  <si>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</si>
  <si>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</si>
  <si>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</si>
  <si>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</si>
  <si>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</si>
  <si>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</si>
  <si>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</si>
  <si>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</si>
  <si>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</si>
  <si>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</si>
  <si>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</si>
  <si>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</si>
  <si>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</si>
  <si>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</si>
  <si>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</si>
  <si>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</si>
  <si>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</si>
  <si>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</si>
  <si>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</si>
  <si>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</si>
  <si>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</si>
  <si>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</si>
  <si>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</si>
  <si>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</si>
  <si>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</si>
  <si>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</si>
  <si>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</si>
  <si>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</si>
  <si>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</si>
  <si>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</si>
  <si>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</si>
  <si>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</si>
  <si>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</si>
  <si>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</si>
  <si>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</si>
  <si>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</si>
  <si>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</si>
  <si>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</si>
  <si>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</si>
  <si>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</si>
  <si>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</si>
  <si>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</si>
  <si>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</si>
  <si>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</si>
  <si>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</si>
  <si>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</si>
  <si>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</si>
  <si>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</si>
  <si>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</si>
  <si>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</si>
  <si>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</si>
  <si>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</si>
  <si>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</si>
  <si>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</si>
  <si>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</si>
  <si>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</si>
  <si>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</si>
  <si>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</si>
  <si>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</si>
  <si>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</si>
  <si>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</si>
  <si>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</si>
  <si>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</si>
  <si>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</si>
  <si>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</si>
  <si>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</si>
  <si>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</si>
  <si>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</si>
  <si>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</si>
  <si>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</si>
  <si>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</si>
  <si>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</si>
  <si>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</si>
  <si>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</si>
  <si>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</si>
  <si>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</si>
  <si>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</si>
  <si>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</si>
  <si>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</si>
  <si>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</si>
  <si>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</si>
  <si>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</si>
  <si>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</si>
  <si>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</si>
  <si>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</si>
  <si>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</si>
  <si>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</si>
  <si>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</si>
  <si>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</si>
  <si>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</si>
  <si>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</si>
  <si>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</si>
  <si>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</si>
  <si>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</si>
  <si>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</si>
  <si>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</si>
  <si>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</si>
  <si>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компенсации затрат государства</t>
  </si>
  <si>
    <t>613 11302000000000130</t>
  </si>
  <si>
    <t>Прочие доходы от компенсации затрат государства</t>
  </si>
  <si>
    <t>613 11302990000000130</t>
  </si>
  <si>
    <t>Прочие доходы от компенсации затрат бюджетов сельских поселений</t>
  </si>
  <si>
    <t>613 11302995100000130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</si>
  <si>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</si>
  <si>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</si>
  <si>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</si>
  <si>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</si>
  <si>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</si>
  <si>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</si>
  <si>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</si>
  <si>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</si>
  <si>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</si>
  <si>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</si>
  <si>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</si>
  <si>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</si>
  <si>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</si>
  <si>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</si>
  <si>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</si>
  <si>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</si>
  <si>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</si>
  <si>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</si>
  <si>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</si>
  <si>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</si>
  <si>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</si>
  <si>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</si>
  <si>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</si>
  <si>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</si>
  <si>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</si>
  <si>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613 20216001100000150</t>
  </si>
  <si>
    <t>Субсидии бюджетам бюджетной системы Российской Федерации (межбюджетные субсидии)</t>
  </si>
  <si>
    <t>613 20220000000000150</t>
  </si>
  <si>
    <t>Субсидии бюджетам на софинансирование капитальных вложений в объекты муниципальной собственности</t>
  </si>
  <si>
    <t>613 20220077000000150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</si>
  <si>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</si>
  <si>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613 20220077100000150</t>
  </si>
  <si>
    <t>Прочие субсидии</t>
  </si>
  <si>
    <t>613 20229999000000150</t>
  </si>
  <si>
    <t>Прочие субсидии бюджетам сельских поселений</t>
  </si>
  <si>
    <t>613 20229999100000150</t>
  </si>
  <si>
    <t>Субвенции бюджетам бюджетной системы Российской Федерации</t>
  </si>
  <si>
    <t>613 20230000000000150</t>
  </si>
  <si>
    <t>Субвенции местным бюджетам на выполнение передаваемых полномочий субъектов Российской Федерации</t>
  </si>
  <si>
    <t>613 20230024000000150</t>
  </si>
  <si>
    <t>Субвенции бюджетам сельских поселений на выполнение передаваемых полномочий субъектов Российской Федерации</t>
  </si>
  <si>
    <t>613 20230024100000150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</si>
  <si>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</si>
  <si>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</si>
  <si>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</si>
  <si>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</si>
  <si>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</si>
  <si>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</si>
  <si>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</si>
  <si>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</si>
  <si>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</si>
  <si>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</si>
  <si>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</si>
  <si>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</si>
  <si>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</si>
  <si>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</si>
  <si>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</si>
  <si>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</si>
  <si>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</si>
  <si>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</si>
  <si>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</si>
  <si>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</si>
  <si>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</si>
  <si>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</si>
  <si>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613 01020000100000710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</si>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</sst>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3.2" x14ac:dyDescent="0.2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8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54663020</v>
      </c>
      <c r="E19" s="29">
        <v>6655794.0599999996</v>
      </c>
      <c r="F19" s="28">
        <f>IF(OR(D19="-",IF(E19="-",0,E19)&gt;=IF(D19="-",0,D19)),"-",IF(D19="-",0,D19)-IF(E19="-",0,E19))</f>
        <v>48007225.939999998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24415000</v>
      </c>
      <c r="E21" s="38">
        <v>620492.06000000006</v>
      </c>
      <c r="F21" s="39">
        <f t="shared" ref="F21:F52" si="0">IF(OR(D21="-",IF(E21="-",0,E21)&gt;=IF(D21="-",0,D21)),"-",IF(D21="-",0,D21)-IF(E21="-",0,E21))</f>
        <v>23794507.940000001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4600000</v>
      </c>
      <c r="E22" s="38">
        <v>-213135.32</v>
      </c>
      <c r="F22" s="39">
        <f t="shared" si="0"/>
        <v>4813135.32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4600000</v>
      </c>
      <c r="E23" s="38">
        <v>-213135.32</v>
      </c>
      <c r="F23" s="39">
        <f t="shared" si="0"/>
        <v>4813135.32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4600000</v>
      </c>
      <c r="E24" s="38">
        <v>-212742.63</v>
      </c>
      <c r="F24" s="39">
        <f t="shared" si="0"/>
        <v>4812742.63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4600000</v>
      </c>
      <c r="E25" s="38">
        <v>-212865.15</v>
      </c>
      <c r="F25" s="39">
        <f t="shared" si="0"/>
        <v>4812865.1500000004</v>
      </c>
    </row>
    <row r="26" spans="1:6" ht="72" x14ac:dyDescent="0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122.52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1960.26</v>
      </c>
      <c r="F27" s="39" t="str">
        <f t="shared" si="0"/>
        <v>-</v>
      </c>
    </row>
    <row r="28" spans="1:6" ht="92.4" x14ac:dyDescent="0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1960.26</v>
      </c>
      <c r="F28" s="39" t="str">
        <f t="shared" si="0"/>
        <v>-</v>
      </c>
    </row>
    <row r="29" spans="1:6" ht="31.2" x14ac:dyDescent="0.2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-5569.95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-5864.15</v>
      </c>
      <c r="F30" s="39" t="str">
        <f t="shared" si="0"/>
        <v>-</v>
      </c>
    </row>
    <row r="31" spans="1:6" ht="51.6" x14ac:dyDescent="0.2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294.2</v>
      </c>
      <c r="F31" s="39" t="str">
        <f t="shared" si="0"/>
        <v>-</v>
      </c>
    </row>
    <row r="32" spans="1:6" ht="51.6" x14ac:dyDescent="0.2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3217</v>
      </c>
      <c r="F32" s="39" t="str">
        <f t="shared" si="0"/>
        <v>-</v>
      </c>
    </row>
    <row r="33" spans="1:6" ht="21" x14ac:dyDescent="0.25">
      <c r="A33" s="35" t="s">
        <v>60</v>
      </c>
      <c r="B33" s="36" t="s">
        <v>32</v>
      </c>
      <c r="C33" s="37" t="s">
        <v>61</v>
      </c>
      <c r="D33" s="38">
        <v>3300000</v>
      </c>
      <c r="E33" s="38">
        <v>437883.46</v>
      </c>
      <c r="F33" s="39">
        <f t="shared" si="0"/>
        <v>2862116.54</v>
      </c>
    </row>
    <row r="34" spans="1:6" ht="21" x14ac:dyDescent="0.25">
      <c r="A34" s="35" t="s">
        <v>62</v>
      </c>
      <c r="B34" s="36" t="s">
        <v>32</v>
      </c>
      <c r="C34" s="37" t="s">
        <v>63</v>
      </c>
      <c r="D34" s="38">
        <v>3300000</v>
      </c>
      <c r="E34" s="38">
        <v>437883.46</v>
      </c>
      <c r="F34" s="39">
        <f t="shared" si="0"/>
        <v>2862116.54</v>
      </c>
    </row>
    <row r="35" spans="1:6" ht="51.6" x14ac:dyDescent="0.25">
      <c r="A35" s="35" t="s">
        <v>64</v>
      </c>
      <c r="B35" s="36" t="s">
        <v>32</v>
      </c>
      <c r="C35" s="37" t="s">
        <v>65</v>
      </c>
      <c r="D35" s="38">
        <v>700000</v>
      </c>
      <c r="E35" s="38">
        <v>227910.02</v>
      </c>
      <c r="F35" s="39">
        <f t="shared" si="0"/>
        <v>472089.98</v>
      </c>
    </row>
    <row r="36" spans="1:6" ht="82.2" x14ac:dyDescent="0.25">
      <c r="A36" s="40" t="s">
        <v>66</v>
      </c>
      <c r="B36" s="36" t="s">
        <v>32</v>
      </c>
      <c r="C36" s="37" t="s">
        <v>67</v>
      </c>
      <c r="D36" s="38">
        <v>700000</v>
      </c>
      <c r="E36" s="38">
        <v>227910.02</v>
      </c>
      <c r="F36" s="39">
        <f t="shared" si="0"/>
        <v>472089.98</v>
      </c>
    </row>
    <row r="37" spans="1:6" ht="82.2" x14ac:dyDescent="0.25">
      <c r="A37" s="40" t="s">
        <v>66</v>
      </c>
      <c r="B37" s="36" t="s">
        <v>32</v>
      </c>
      <c r="C37" s="37" t="s">
        <v>68</v>
      </c>
      <c r="D37" s="38">
        <v>700000</v>
      </c>
      <c r="E37" s="38">
        <v>227910.02</v>
      </c>
      <c r="F37" s="39">
        <f t="shared" si="0"/>
        <v>472089.98</v>
      </c>
    </row>
    <row r="38" spans="1:6" ht="61.8" x14ac:dyDescent="0.25">
      <c r="A38" s="40" t="s">
        <v>69</v>
      </c>
      <c r="B38" s="36" t="s">
        <v>32</v>
      </c>
      <c r="C38" s="37" t="s">
        <v>70</v>
      </c>
      <c r="D38" s="38" t="s">
        <v>47</v>
      </c>
      <c r="E38" s="38">
        <v>822.55</v>
      </c>
      <c r="F38" s="39" t="str">
        <f t="shared" si="0"/>
        <v>-</v>
      </c>
    </row>
    <row r="39" spans="1:6" ht="92.4" x14ac:dyDescent="0.25">
      <c r="A39" s="40" t="s">
        <v>71</v>
      </c>
      <c r="B39" s="36" t="s">
        <v>32</v>
      </c>
      <c r="C39" s="37" t="s">
        <v>72</v>
      </c>
      <c r="D39" s="38" t="s">
        <v>47</v>
      </c>
      <c r="E39" s="38">
        <v>822.55</v>
      </c>
      <c r="F39" s="39" t="str">
        <f t="shared" si="0"/>
        <v>-</v>
      </c>
    </row>
    <row r="40" spans="1:6" ht="51.6" x14ac:dyDescent="0.25">
      <c r="A40" s="35" t="s">
        <v>73</v>
      </c>
      <c r="B40" s="36" t="s">
        <v>32</v>
      </c>
      <c r="C40" s="37" t="s">
        <v>74</v>
      </c>
      <c r="D40" s="38">
        <v>2600000</v>
      </c>
      <c r="E40" s="38">
        <v>232177.11</v>
      </c>
      <c r="F40" s="39">
        <f t="shared" si="0"/>
        <v>2367822.89</v>
      </c>
    </row>
    <row r="41" spans="1:6" ht="82.2" x14ac:dyDescent="0.25">
      <c r="A41" s="40" t="s">
        <v>75</v>
      </c>
      <c r="B41" s="36" t="s">
        <v>32</v>
      </c>
      <c r="C41" s="37" t="s">
        <v>76</v>
      </c>
      <c r="D41" s="38">
        <v>2600000</v>
      </c>
      <c r="E41" s="38">
        <v>232177.11</v>
      </c>
      <c r="F41" s="39">
        <f t="shared" si="0"/>
        <v>2367822.89</v>
      </c>
    </row>
    <row r="42" spans="1:6" ht="82.2" x14ac:dyDescent="0.25">
      <c r="A42" s="40" t="s">
        <v>75</v>
      </c>
      <c r="B42" s="36" t="s">
        <v>32</v>
      </c>
      <c r="C42" s="37" t="s">
        <v>77</v>
      </c>
      <c r="D42" s="38">
        <v>2600000</v>
      </c>
      <c r="E42" s="38">
        <v>232177.11</v>
      </c>
      <c r="F42" s="39">
        <f t="shared" si="0"/>
        <v>2367822.89</v>
      </c>
    </row>
    <row r="43" spans="1:6" ht="51.6" x14ac:dyDescent="0.25">
      <c r="A43" s="35" t="s">
        <v>78</v>
      </c>
      <c r="B43" s="36" t="s">
        <v>32</v>
      </c>
      <c r="C43" s="37" t="s">
        <v>79</v>
      </c>
      <c r="D43" s="38" t="s">
        <v>47</v>
      </c>
      <c r="E43" s="38">
        <v>-23026.22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32</v>
      </c>
      <c r="C44" s="37" t="s">
        <v>81</v>
      </c>
      <c r="D44" s="38" t="s">
        <v>47</v>
      </c>
      <c r="E44" s="38">
        <v>-23026.22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32</v>
      </c>
      <c r="C45" s="37" t="s">
        <v>83</v>
      </c>
      <c r="D45" s="38">
        <v>14300000</v>
      </c>
      <c r="E45" s="38">
        <v>227017.46</v>
      </c>
      <c r="F45" s="39">
        <f t="shared" si="0"/>
        <v>14072982.539999999</v>
      </c>
    </row>
    <row r="46" spans="1:6" ht="13.2" x14ac:dyDescent="0.25">
      <c r="A46" s="35" t="s">
        <v>84</v>
      </c>
      <c r="B46" s="36" t="s">
        <v>32</v>
      </c>
      <c r="C46" s="37" t="s">
        <v>85</v>
      </c>
      <c r="D46" s="38">
        <v>1100000</v>
      </c>
      <c r="E46" s="38">
        <v>142689.54999999999</v>
      </c>
      <c r="F46" s="39">
        <f t="shared" si="0"/>
        <v>957310.45</v>
      </c>
    </row>
    <row r="47" spans="1:6" ht="31.2" x14ac:dyDescent="0.25">
      <c r="A47" s="35" t="s">
        <v>86</v>
      </c>
      <c r="B47" s="36" t="s">
        <v>32</v>
      </c>
      <c r="C47" s="37" t="s">
        <v>87</v>
      </c>
      <c r="D47" s="38">
        <v>1100000</v>
      </c>
      <c r="E47" s="38">
        <v>142689.54999999999</v>
      </c>
      <c r="F47" s="39">
        <f t="shared" si="0"/>
        <v>957310.45</v>
      </c>
    </row>
    <row r="48" spans="1:6" ht="51.6" x14ac:dyDescent="0.25">
      <c r="A48" s="35" t="s">
        <v>88</v>
      </c>
      <c r="B48" s="36" t="s">
        <v>32</v>
      </c>
      <c r="C48" s="37" t="s">
        <v>89</v>
      </c>
      <c r="D48" s="38">
        <v>800000</v>
      </c>
      <c r="E48" s="38">
        <v>142689.54999999999</v>
      </c>
      <c r="F48" s="39">
        <f t="shared" si="0"/>
        <v>657310.44999999995</v>
      </c>
    </row>
    <row r="49" spans="1:6" ht="41.4" x14ac:dyDescent="0.25">
      <c r="A49" s="35" t="s">
        <v>90</v>
      </c>
      <c r="B49" s="36" t="s">
        <v>32</v>
      </c>
      <c r="C49" s="37" t="s">
        <v>91</v>
      </c>
      <c r="D49" s="38">
        <v>300000</v>
      </c>
      <c r="E49" s="38" t="s">
        <v>47</v>
      </c>
      <c r="F49" s="39">
        <f t="shared" si="0"/>
        <v>300000</v>
      </c>
    </row>
    <row r="50" spans="1:6" ht="13.2" x14ac:dyDescent="0.25">
      <c r="A50" s="35" t="s">
        <v>92</v>
      </c>
      <c r="B50" s="36" t="s">
        <v>32</v>
      </c>
      <c r="C50" s="37" t="s">
        <v>93</v>
      </c>
      <c r="D50" s="38">
        <v>13200000</v>
      </c>
      <c r="E50" s="38">
        <v>84327.91</v>
      </c>
      <c r="F50" s="39">
        <f t="shared" si="0"/>
        <v>13115672.09</v>
      </c>
    </row>
    <row r="51" spans="1:6" ht="13.2" x14ac:dyDescent="0.25">
      <c r="A51" s="35" t="s">
        <v>94</v>
      </c>
      <c r="B51" s="36" t="s">
        <v>32</v>
      </c>
      <c r="C51" s="37" t="s">
        <v>95</v>
      </c>
      <c r="D51" s="38">
        <v>6400000</v>
      </c>
      <c r="E51" s="38" t="s">
        <v>47</v>
      </c>
      <c r="F51" s="39">
        <f t="shared" si="0"/>
        <v>6400000</v>
      </c>
    </row>
    <row r="52" spans="1:6" ht="21" x14ac:dyDescent="0.25">
      <c r="A52" s="35" t="s">
        <v>96</v>
      </c>
      <c r="B52" s="36" t="s">
        <v>32</v>
      </c>
      <c r="C52" s="37" t="s">
        <v>97</v>
      </c>
      <c r="D52" s="38">
        <v>6400000</v>
      </c>
      <c r="E52" s="38" t="s">
        <v>47</v>
      </c>
      <c r="F52" s="39">
        <f t="shared" si="0"/>
        <v>6400000</v>
      </c>
    </row>
    <row r="53" spans="1:6" ht="13.2" x14ac:dyDescent="0.25">
      <c r="A53" s="35" t="s">
        <v>98</v>
      </c>
      <c r="B53" s="36" t="s">
        <v>32</v>
      </c>
      <c r="C53" s="37" t="s">
        <v>99</v>
      </c>
      <c r="D53" s="38">
        <v>6800000</v>
      </c>
      <c r="E53" s="38">
        <v>84327.91</v>
      </c>
      <c r="F53" s="39">
        <f t="shared" ref="F53:F84" si="1">IF(OR(D53="-",IF(E53="-",0,E53)&gt;=IF(D53="-",0,D53)),"-",IF(D53="-",0,D53)-IF(E53="-",0,E53))</f>
        <v>6715672.0899999999</v>
      </c>
    </row>
    <row r="54" spans="1:6" ht="21" x14ac:dyDescent="0.25">
      <c r="A54" s="35" t="s">
        <v>100</v>
      </c>
      <c r="B54" s="36" t="s">
        <v>32</v>
      </c>
      <c r="C54" s="37" t="s">
        <v>101</v>
      </c>
      <c r="D54" s="38">
        <v>6800000</v>
      </c>
      <c r="E54" s="38">
        <v>84327.91</v>
      </c>
      <c r="F54" s="39">
        <f t="shared" si="1"/>
        <v>6715672.0899999999</v>
      </c>
    </row>
    <row r="55" spans="1:6" ht="31.2" x14ac:dyDescent="0.25">
      <c r="A55" s="35" t="s">
        <v>102</v>
      </c>
      <c r="B55" s="36" t="s">
        <v>32</v>
      </c>
      <c r="C55" s="37" t="s">
        <v>103</v>
      </c>
      <c r="D55" s="38">
        <v>830000</v>
      </c>
      <c r="E55" s="38">
        <v>137886.01</v>
      </c>
      <c r="F55" s="39">
        <f t="shared" si="1"/>
        <v>692113.99</v>
      </c>
    </row>
    <row r="56" spans="1:6" ht="61.8" x14ac:dyDescent="0.25">
      <c r="A56" s="40" t="s">
        <v>104</v>
      </c>
      <c r="B56" s="36" t="s">
        <v>32</v>
      </c>
      <c r="C56" s="37" t="s">
        <v>105</v>
      </c>
      <c r="D56" s="38">
        <v>370000</v>
      </c>
      <c r="E56" s="38">
        <v>112910.1</v>
      </c>
      <c r="F56" s="39">
        <f t="shared" si="1"/>
        <v>257089.9</v>
      </c>
    </row>
    <row r="57" spans="1:6" ht="31.2" x14ac:dyDescent="0.25">
      <c r="A57" s="35" t="s">
        <v>106</v>
      </c>
      <c r="B57" s="36" t="s">
        <v>32</v>
      </c>
      <c r="C57" s="37" t="s">
        <v>107</v>
      </c>
      <c r="D57" s="38">
        <v>370000</v>
      </c>
      <c r="E57" s="38">
        <v>112910.1</v>
      </c>
      <c r="F57" s="39">
        <f t="shared" si="1"/>
        <v>257089.9</v>
      </c>
    </row>
    <row r="58" spans="1:6" ht="21" x14ac:dyDescent="0.25">
      <c r="A58" s="35" t="s">
        <v>108</v>
      </c>
      <c r="B58" s="36" t="s">
        <v>32</v>
      </c>
      <c r="C58" s="37" t="s">
        <v>109</v>
      </c>
      <c r="D58" s="38">
        <v>370000</v>
      </c>
      <c r="E58" s="38">
        <v>112910.1</v>
      </c>
      <c r="F58" s="39">
        <f t="shared" si="1"/>
        <v>257089.9</v>
      </c>
    </row>
    <row r="59" spans="1:6" ht="61.8" x14ac:dyDescent="0.25">
      <c r="A59" s="40" t="s">
        <v>110</v>
      </c>
      <c r="B59" s="36" t="s">
        <v>32</v>
      </c>
      <c r="C59" s="37" t="s">
        <v>111</v>
      </c>
      <c r="D59" s="38">
        <v>460000</v>
      </c>
      <c r="E59" s="38">
        <v>24975.91</v>
      </c>
      <c r="F59" s="39">
        <f t="shared" si="1"/>
        <v>435024.09</v>
      </c>
    </row>
    <row r="60" spans="1:6" ht="61.8" x14ac:dyDescent="0.25">
      <c r="A60" s="40" t="s">
        <v>112</v>
      </c>
      <c r="B60" s="36" t="s">
        <v>32</v>
      </c>
      <c r="C60" s="37" t="s">
        <v>113</v>
      </c>
      <c r="D60" s="38">
        <v>460000</v>
      </c>
      <c r="E60" s="38">
        <v>24975.91</v>
      </c>
      <c r="F60" s="39">
        <f t="shared" si="1"/>
        <v>435024.09</v>
      </c>
    </row>
    <row r="61" spans="1:6" ht="51.6" x14ac:dyDescent="0.25">
      <c r="A61" s="35" t="s">
        <v>114</v>
      </c>
      <c r="B61" s="36" t="s">
        <v>32</v>
      </c>
      <c r="C61" s="37" t="s">
        <v>115</v>
      </c>
      <c r="D61" s="38">
        <v>460000</v>
      </c>
      <c r="E61" s="38">
        <v>24975.91</v>
      </c>
      <c r="F61" s="39">
        <f t="shared" si="1"/>
        <v>435024.09</v>
      </c>
    </row>
    <row r="62" spans="1:6" ht="21" x14ac:dyDescent="0.25">
      <c r="A62" s="35" t="s">
        <v>116</v>
      </c>
      <c r="B62" s="36" t="s">
        <v>32</v>
      </c>
      <c r="C62" s="37" t="s">
        <v>117</v>
      </c>
      <c r="D62" s="38">
        <v>195000</v>
      </c>
      <c r="E62" s="38">
        <v>30840.45</v>
      </c>
      <c r="F62" s="39">
        <f t="shared" si="1"/>
        <v>164159.54999999999</v>
      </c>
    </row>
    <row r="63" spans="1:6" ht="13.2" x14ac:dyDescent="0.25">
      <c r="A63" s="35" t="s">
        <v>118</v>
      </c>
      <c r="B63" s="36" t="s">
        <v>32</v>
      </c>
      <c r="C63" s="37" t="s">
        <v>119</v>
      </c>
      <c r="D63" s="38">
        <v>15000</v>
      </c>
      <c r="E63" s="38">
        <v>2000</v>
      </c>
      <c r="F63" s="39">
        <f t="shared" si="1"/>
        <v>13000</v>
      </c>
    </row>
    <row r="64" spans="1:6" ht="13.2" x14ac:dyDescent="0.25">
      <c r="A64" s="35" t="s">
        <v>120</v>
      </c>
      <c r="B64" s="36" t="s">
        <v>32</v>
      </c>
      <c r="C64" s="37" t="s">
        <v>121</v>
      </c>
      <c r="D64" s="38">
        <v>15000</v>
      </c>
      <c r="E64" s="38">
        <v>2000</v>
      </c>
      <c r="F64" s="39">
        <f t="shared" si="1"/>
        <v>13000</v>
      </c>
    </row>
    <row r="65" spans="1:6" ht="21" x14ac:dyDescent="0.25">
      <c r="A65" s="35" t="s">
        <v>122</v>
      </c>
      <c r="B65" s="36" t="s">
        <v>32</v>
      </c>
      <c r="C65" s="37" t="s">
        <v>123</v>
      </c>
      <c r="D65" s="38">
        <v>15000</v>
      </c>
      <c r="E65" s="38">
        <v>2000</v>
      </c>
      <c r="F65" s="39">
        <f t="shared" si="1"/>
        <v>13000</v>
      </c>
    </row>
    <row r="66" spans="1:6" ht="13.2" x14ac:dyDescent="0.25">
      <c r="A66" s="35" t="s">
        <v>124</v>
      </c>
      <c r="B66" s="36" t="s">
        <v>32</v>
      </c>
      <c r="C66" s="37" t="s">
        <v>125</v>
      </c>
      <c r="D66" s="38">
        <v>180000</v>
      </c>
      <c r="E66" s="38">
        <v>28840.45</v>
      </c>
      <c r="F66" s="39">
        <f t="shared" si="1"/>
        <v>151159.54999999999</v>
      </c>
    </row>
    <row r="67" spans="1:6" ht="13.2" x14ac:dyDescent="0.25">
      <c r="A67" s="35" t="s">
        <v>126</v>
      </c>
      <c r="B67" s="36" t="s">
        <v>32</v>
      </c>
      <c r="C67" s="37" t="s">
        <v>127</v>
      </c>
      <c r="D67" s="38">
        <v>180000</v>
      </c>
      <c r="E67" s="38">
        <v>28840.45</v>
      </c>
      <c r="F67" s="39">
        <f t="shared" si="1"/>
        <v>151159.54999999999</v>
      </c>
    </row>
    <row r="68" spans="1:6" ht="21" x14ac:dyDescent="0.25">
      <c r="A68" s="35" t="s">
        <v>128</v>
      </c>
      <c r="B68" s="36" t="s">
        <v>32</v>
      </c>
      <c r="C68" s="37" t="s">
        <v>129</v>
      </c>
      <c r="D68" s="38">
        <v>180000</v>
      </c>
      <c r="E68" s="38">
        <v>28840.45</v>
      </c>
      <c r="F68" s="39">
        <f t="shared" si="1"/>
        <v>151159.54999999999</v>
      </c>
    </row>
    <row r="69" spans="1:6" ht="21" x14ac:dyDescent="0.25">
      <c r="A69" s="35" t="s">
        <v>130</v>
      </c>
      <c r="B69" s="36" t="s">
        <v>32</v>
      </c>
      <c r="C69" s="37" t="s">
        <v>131</v>
      </c>
      <c r="D69" s="38">
        <v>1000000</v>
      </c>
      <c r="E69" s="38" t="s">
        <v>47</v>
      </c>
      <c r="F69" s="39">
        <f t="shared" si="1"/>
        <v>1000000</v>
      </c>
    </row>
    <row r="70" spans="1:6" ht="61.8" x14ac:dyDescent="0.25">
      <c r="A70" s="40" t="s">
        <v>132</v>
      </c>
      <c r="B70" s="36" t="s">
        <v>32</v>
      </c>
      <c r="C70" s="37" t="s">
        <v>133</v>
      </c>
      <c r="D70" s="38">
        <v>1000000</v>
      </c>
      <c r="E70" s="38" t="s">
        <v>47</v>
      </c>
      <c r="F70" s="39">
        <f t="shared" si="1"/>
        <v>1000000</v>
      </c>
    </row>
    <row r="71" spans="1:6" ht="61.8" x14ac:dyDescent="0.25">
      <c r="A71" s="40" t="s">
        <v>134</v>
      </c>
      <c r="B71" s="36" t="s">
        <v>32</v>
      </c>
      <c r="C71" s="37" t="s">
        <v>135</v>
      </c>
      <c r="D71" s="38">
        <v>1000000</v>
      </c>
      <c r="E71" s="38" t="s">
        <v>47</v>
      </c>
      <c r="F71" s="39">
        <f t="shared" si="1"/>
        <v>1000000</v>
      </c>
    </row>
    <row r="72" spans="1:6" ht="61.8" x14ac:dyDescent="0.25">
      <c r="A72" s="40" t="s">
        <v>136</v>
      </c>
      <c r="B72" s="36" t="s">
        <v>32</v>
      </c>
      <c r="C72" s="37" t="s">
        <v>137</v>
      </c>
      <c r="D72" s="38">
        <v>1000000</v>
      </c>
      <c r="E72" s="38" t="s">
        <v>47</v>
      </c>
      <c r="F72" s="39">
        <f t="shared" si="1"/>
        <v>1000000</v>
      </c>
    </row>
    <row r="73" spans="1:6" ht="13.2" x14ac:dyDescent="0.25">
      <c r="A73" s="35" t="s">
        <v>138</v>
      </c>
      <c r="B73" s="36" t="s">
        <v>32</v>
      </c>
      <c r="C73" s="37" t="s">
        <v>139</v>
      </c>
      <c r="D73" s="38">
        <v>190000</v>
      </c>
      <c r="E73" s="38" t="s">
        <v>47</v>
      </c>
      <c r="F73" s="39">
        <f t="shared" si="1"/>
        <v>190000</v>
      </c>
    </row>
    <row r="74" spans="1:6" ht="13.2" x14ac:dyDescent="0.25">
      <c r="A74" s="35" t="s">
        <v>140</v>
      </c>
      <c r="B74" s="36" t="s">
        <v>32</v>
      </c>
      <c r="C74" s="37" t="s">
        <v>141</v>
      </c>
      <c r="D74" s="38">
        <v>190000</v>
      </c>
      <c r="E74" s="38" t="s">
        <v>47</v>
      </c>
      <c r="F74" s="39">
        <f t="shared" si="1"/>
        <v>190000</v>
      </c>
    </row>
    <row r="75" spans="1:6" ht="13.2" x14ac:dyDescent="0.25">
      <c r="A75" s="35" t="s">
        <v>142</v>
      </c>
      <c r="B75" s="36" t="s">
        <v>32</v>
      </c>
      <c r="C75" s="37" t="s">
        <v>143</v>
      </c>
      <c r="D75" s="38">
        <v>190000</v>
      </c>
      <c r="E75" s="38" t="s">
        <v>47</v>
      </c>
      <c r="F75" s="39">
        <f t="shared" si="1"/>
        <v>190000</v>
      </c>
    </row>
    <row r="76" spans="1:6" ht="13.2" x14ac:dyDescent="0.25">
      <c r="A76" s="35" t="s">
        <v>144</v>
      </c>
      <c r="B76" s="36" t="s">
        <v>32</v>
      </c>
      <c r="C76" s="37" t="s">
        <v>145</v>
      </c>
      <c r="D76" s="38">
        <v>190000</v>
      </c>
      <c r="E76" s="38" t="s">
        <v>47</v>
      </c>
      <c r="F76" s="39">
        <f t="shared" si="1"/>
        <v>190000</v>
      </c>
    </row>
    <row r="77" spans="1:6" ht="13.2" x14ac:dyDescent="0.25">
      <c r="A77" s="35" t="s">
        <v>146</v>
      </c>
      <c r="B77" s="36" t="s">
        <v>32</v>
      </c>
      <c r="C77" s="37" t="s">
        <v>147</v>
      </c>
      <c r="D77" s="38">
        <v>30248020</v>
      </c>
      <c r="E77" s="38">
        <v>6035302</v>
      </c>
      <c r="F77" s="39">
        <f t="shared" si="1"/>
        <v>24212718</v>
      </c>
    </row>
    <row r="78" spans="1:6" ht="21" x14ac:dyDescent="0.25">
      <c r="A78" s="35" t="s">
        <v>148</v>
      </c>
      <c r="B78" s="36" t="s">
        <v>32</v>
      </c>
      <c r="C78" s="37" t="s">
        <v>149</v>
      </c>
      <c r="D78" s="38">
        <v>30248020</v>
      </c>
      <c r="E78" s="38">
        <v>6035302</v>
      </c>
      <c r="F78" s="39">
        <f t="shared" si="1"/>
        <v>24212718</v>
      </c>
    </row>
    <row r="79" spans="1:6" ht="21" x14ac:dyDescent="0.25">
      <c r="A79" s="35" t="s">
        <v>150</v>
      </c>
      <c r="B79" s="36" t="s">
        <v>32</v>
      </c>
      <c r="C79" s="37" t="s">
        <v>151</v>
      </c>
      <c r="D79" s="38">
        <v>19856100</v>
      </c>
      <c r="E79" s="38">
        <v>5478050</v>
      </c>
      <c r="F79" s="39">
        <f t="shared" si="1"/>
        <v>14378050</v>
      </c>
    </row>
    <row r="80" spans="1:6" ht="31.2" x14ac:dyDescent="0.25">
      <c r="A80" s="35" t="s">
        <v>152</v>
      </c>
      <c r="B80" s="36" t="s">
        <v>32</v>
      </c>
      <c r="C80" s="37" t="s">
        <v>153</v>
      </c>
      <c r="D80" s="38">
        <v>19856100</v>
      </c>
      <c r="E80" s="38">
        <v>5478050</v>
      </c>
      <c r="F80" s="39">
        <f t="shared" si="1"/>
        <v>14378050</v>
      </c>
    </row>
    <row r="81" spans="1:6" ht="31.2" x14ac:dyDescent="0.25">
      <c r="A81" s="35" t="s">
        <v>154</v>
      </c>
      <c r="B81" s="36" t="s">
        <v>32</v>
      </c>
      <c r="C81" s="37" t="s">
        <v>155</v>
      </c>
      <c r="D81" s="38">
        <v>19856100</v>
      </c>
      <c r="E81" s="38">
        <v>5478050</v>
      </c>
      <c r="F81" s="39">
        <f t="shared" si="1"/>
        <v>14378050</v>
      </c>
    </row>
    <row r="82" spans="1:6" ht="21" x14ac:dyDescent="0.25">
      <c r="A82" s="35" t="s">
        <v>156</v>
      </c>
      <c r="B82" s="36" t="s">
        <v>32</v>
      </c>
      <c r="C82" s="37" t="s">
        <v>157</v>
      </c>
      <c r="D82" s="38">
        <v>10088800</v>
      </c>
      <c r="E82" s="38">
        <v>475082</v>
      </c>
      <c r="F82" s="39">
        <f t="shared" si="1"/>
        <v>9613718</v>
      </c>
    </row>
    <row r="83" spans="1:6" ht="21" x14ac:dyDescent="0.25">
      <c r="A83" s="35" t="s">
        <v>158</v>
      </c>
      <c r="B83" s="36" t="s">
        <v>32</v>
      </c>
      <c r="C83" s="37" t="s">
        <v>159</v>
      </c>
      <c r="D83" s="38">
        <v>1000000</v>
      </c>
      <c r="E83" s="38" t="s">
        <v>47</v>
      </c>
      <c r="F83" s="39">
        <f t="shared" si="1"/>
        <v>1000000</v>
      </c>
    </row>
    <row r="84" spans="1:6" ht="31.2" x14ac:dyDescent="0.25">
      <c r="A84" s="35" t="s">
        <v>160</v>
      </c>
      <c r="B84" s="36" t="s">
        <v>32</v>
      </c>
      <c r="C84" s="37" t="s">
        <v>161</v>
      </c>
      <c r="D84" s="38">
        <v>1000000</v>
      </c>
      <c r="E84" s="38" t="s">
        <v>47</v>
      </c>
      <c r="F84" s="39">
        <f t="shared" si="1"/>
        <v>1000000</v>
      </c>
    </row>
    <row r="85" spans="1:6" ht="13.2" x14ac:dyDescent="0.25">
      <c r="A85" s="35" t="s">
        <v>162</v>
      </c>
      <c r="B85" s="36" t="s">
        <v>32</v>
      </c>
      <c r="C85" s="37" t="s">
        <v>163</v>
      </c>
      <c r="D85" s="38">
        <v>9088800</v>
      </c>
      <c r="E85" s="38">
        <v>475082</v>
      </c>
      <c r="F85" s="39">
        <f t="shared" ref="F85:F116" si="2">IF(OR(D85="-",IF(E85="-",0,E85)&gt;=IF(D85="-",0,D85)),"-",IF(D85="-",0,D85)-IF(E85="-",0,E85))</f>
        <v>8613718</v>
      </c>
    </row>
    <row r="86" spans="1:6" ht="13.2" x14ac:dyDescent="0.25">
      <c r="A86" s="35" t="s">
        <v>164</v>
      </c>
      <c r="B86" s="36" t="s">
        <v>32</v>
      </c>
      <c r="C86" s="37" t="s">
        <v>165</v>
      </c>
      <c r="D86" s="38">
        <v>9088800</v>
      </c>
      <c r="E86" s="38">
        <v>475082</v>
      </c>
      <c r="F86" s="39">
        <f t="shared" si="2"/>
        <v>8613718</v>
      </c>
    </row>
    <row r="87" spans="1:6" ht="21" x14ac:dyDescent="0.25">
      <c r="A87" s="35" t="s">
        <v>166</v>
      </c>
      <c r="B87" s="36" t="s">
        <v>32</v>
      </c>
      <c r="C87" s="37" t="s">
        <v>167</v>
      </c>
      <c r="D87" s="38">
        <v>303120</v>
      </c>
      <c r="E87" s="38">
        <v>82170</v>
      </c>
      <c r="F87" s="39">
        <f t="shared" si="2"/>
        <v>220950</v>
      </c>
    </row>
    <row r="88" spans="1:6" ht="21" x14ac:dyDescent="0.25">
      <c r="A88" s="35" t="s">
        <v>168</v>
      </c>
      <c r="B88" s="36" t="s">
        <v>32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21" x14ac:dyDescent="0.25">
      <c r="A89" s="35" t="s">
        <v>170</v>
      </c>
      <c r="B89" s="36" t="s">
        <v>32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1.2" x14ac:dyDescent="0.25">
      <c r="A90" s="35" t="s">
        <v>172</v>
      </c>
      <c r="B90" s="36" t="s">
        <v>32</v>
      </c>
      <c r="C90" s="37" t="s">
        <v>173</v>
      </c>
      <c r="D90" s="38">
        <v>299600</v>
      </c>
      <c r="E90" s="38">
        <v>78650</v>
      </c>
      <c r="F90" s="39">
        <f t="shared" si="2"/>
        <v>220950</v>
      </c>
    </row>
    <row r="91" spans="1:6" ht="31.2" x14ac:dyDescent="0.25">
      <c r="A91" s="35" t="s">
        <v>174</v>
      </c>
      <c r="B91" s="36" t="s">
        <v>32</v>
      </c>
      <c r="C91" s="37" t="s">
        <v>175</v>
      </c>
      <c r="D91" s="38">
        <v>299600</v>
      </c>
      <c r="E91" s="38">
        <v>78650</v>
      </c>
      <c r="F91" s="39">
        <f t="shared" si="2"/>
        <v>220950</v>
      </c>
    </row>
    <row r="92" spans="1:6" ht="12.75" customHeight="1" x14ac:dyDescent="0.25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176</v>
      </c>
      <c r="B2" s="94"/>
      <c r="C2" s="94"/>
      <c r="D2" s="94"/>
      <c r="E2" s="1"/>
      <c r="F2" s="14" t="s">
        <v>177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5"/>
      <c r="D10" s="103"/>
      <c r="E10" s="46"/>
      <c r="F10" s="47"/>
    </row>
    <row r="11" spans="1:6" ht="13.2" hidden="1" customHeight="1" x14ac:dyDescent="0.25">
      <c r="A11" s="115"/>
      <c r="B11" s="101"/>
      <c r="C11" s="48"/>
      <c r="D11" s="104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179</v>
      </c>
      <c r="B13" s="53" t="s">
        <v>180</v>
      </c>
      <c r="C13" s="54" t="s">
        <v>181</v>
      </c>
      <c r="D13" s="55" t="s">
        <v>47</v>
      </c>
      <c r="E13" s="56" t="s">
        <v>47</v>
      </c>
      <c r="F13" s="57" t="str">
        <f>IF(OR(D13="-",IF(E13="-",0,E13)&gt;=IF(D13="-",0,D13)),"-",IF(D13="-",0,D13)-IF(E13="-",0,E13))</f>
        <v>-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9" customHeight="1" x14ac:dyDescent="0.25">
      <c r="A15" s="64"/>
      <c r="B15" s="65"/>
      <c r="C15" s="66"/>
      <c r="D15" s="67"/>
      <c r="E15" s="65"/>
      <c r="F15" s="65"/>
    </row>
    <row r="16" spans="1:6" ht="13.5" customHeight="1" x14ac:dyDescent="0.25">
      <c r="A16" s="68" t="s">
        <v>182</v>
      </c>
      <c r="B16" s="69" t="s">
        <v>183</v>
      </c>
      <c r="C16" s="70" t="s">
        <v>181</v>
      </c>
      <c r="D16" s="71">
        <v>54663020</v>
      </c>
      <c r="E16" s="71">
        <v>6655794.0599999996</v>
      </c>
      <c r="F16" s="72" t="s">
        <v>184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185</v>
      </c>
      <c r="B1" s="118"/>
      <c r="C1" s="118"/>
      <c r="D1" s="118"/>
      <c r="E1" s="118"/>
      <c r="F1" s="118"/>
    </row>
    <row r="2" spans="1:6" ht="13.2" customHeight="1" x14ac:dyDescent="0.25">
      <c r="A2" s="94" t="s">
        <v>186</v>
      </c>
      <c r="B2" s="94"/>
      <c r="C2" s="94"/>
      <c r="D2" s="94"/>
      <c r="E2" s="94"/>
      <c r="F2" s="94"/>
    </row>
    <row r="3" spans="1:6" ht="9" customHeight="1" x14ac:dyDescent="0.25">
      <c r="A3" s="5"/>
      <c r="B3" s="73"/>
      <c r="C3" s="44"/>
      <c r="D3" s="10"/>
      <c r="E3" s="10"/>
      <c r="F3" s="44"/>
    </row>
    <row r="4" spans="1:6" ht="13.95" customHeight="1" x14ac:dyDescent="0.25">
      <c r="A4" s="105" t="s">
        <v>22</v>
      </c>
      <c r="B4" s="99" t="s">
        <v>23</v>
      </c>
      <c r="C4" s="111" t="s">
        <v>187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4" t="s">
        <v>188</v>
      </c>
      <c r="B12" s="75" t="s">
        <v>189</v>
      </c>
      <c r="C12" s="76" t="s">
        <v>181</v>
      </c>
      <c r="D12" s="77">
        <v>1726880</v>
      </c>
      <c r="E12" s="77">
        <v>29440.58</v>
      </c>
      <c r="F12" s="78" t="s">
        <v>181</v>
      </c>
    </row>
    <row r="13" spans="1:6" ht="13.2" x14ac:dyDescent="0.25">
      <c r="A13" s="79" t="s">
        <v>34</v>
      </c>
      <c r="B13" s="80"/>
      <c r="C13" s="81"/>
      <c r="D13" s="82"/>
      <c r="E13" s="82"/>
      <c r="F13" s="83"/>
    </row>
    <row r="14" spans="1:6" ht="13.2" x14ac:dyDescent="0.25">
      <c r="A14" s="52" t="s">
        <v>190</v>
      </c>
      <c r="B14" s="84" t="s">
        <v>191</v>
      </c>
      <c r="C14" s="85" t="s">
        <v>181</v>
      </c>
      <c r="D14" s="55">
        <v>1526800</v>
      </c>
      <c r="E14" s="55" t="s">
        <v>47</v>
      </c>
      <c r="F14" s="57">
        <v>1526800</v>
      </c>
    </row>
    <row r="15" spans="1:6" ht="13.2" x14ac:dyDescent="0.25">
      <c r="A15" s="79" t="s">
        <v>192</v>
      </c>
      <c r="B15" s="80"/>
      <c r="C15" s="81"/>
      <c r="D15" s="82"/>
      <c r="E15" s="82"/>
      <c r="F15" s="83"/>
    </row>
    <row r="16" spans="1:6" ht="21" x14ac:dyDescent="0.25">
      <c r="A16" s="35" t="s">
        <v>193</v>
      </c>
      <c r="B16" s="36" t="s">
        <v>191</v>
      </c>
      <c r="C16" s="86" t="s">
        <v>194</v>
      </c>
      <c r="D16" s="38">
        <v>1526800</v>
      </c>
      <c r="E16" s="38" t="s">
        <v>47</v>
      </c>
      <c r="F16" s="39">
        <v>1526800</v>
      </c>
    </row>
    <row r="17" spans="1:6" ht="13.2" x14ac:dyDescent="0.25">
      <c r="A17" s="52" t="s">
        <v>195</v>
      </c>
      <c r="B17" s="84" t="s">
        <v>196</v>
      </c>
      <c r="C17" s="85" t="s">
        <v>181</v>
      </c>
      <c r="D17" s="55" t="s">
        <v>47</v>
      </c>
      <c r="E17" s="55" t="s">
        <v>47</v>
      </c>
      <c r="F17" s="57" t="s">
        <v>47</v>
      </c>
    </row>
    <row r="18" spans="1:6" ht="13.2" x14ac:dyDescent="0.25">
      <c r="A18" s="79" t="s">
        <v>192</v>
      </c>
      <c r="B18" s="80"/>
      <c r="C18" s="81"/>
      <c r="D18" s="82"/>
      <c r="E18" s="82"/>
      <c r="F18" s="83"/>
    </row>
    <row r="19" spans="1:6" ht="13.2" x14ac:dyDescent="0.25">
      <c r="A19" s="74" t="s">
        <v>197</v>
      </c>
      <c r="B19" s="75" t="s">
        <v>198</v>
      </c>
      <c r="C19" s="76" t="s">
        <v>199</v>
      </c>
      <c r="D19" s="77">
        <v>200080</v>
      </c>
      <c r="E19" s="77">
        <v>29440.58</v>
      </c>
      <c r="F19" s="78">
        <v>170639.42</v>
      </c>
    </row>
    <row r="20" spans="1:6" ht="21" x14ac:dyDescent="0.25">
      <c r="A20" s="74" t="s">
        <v>200</v>
      </c>
      <c r="B20" s="75" t="s">
        <v>198</v>
      </c>
      <c r="C20" s="76" t="s">
        <v>201</v>
      </c>
      <c r="D20" s="77">
        <v>200080</v>
      </c>
      <c r="E20" s="77">
        <v>29440.58</v>
      </c>
      <c r="F20" s="78">
        <v>170639.42</v>
      </c>
    </row>
    <row r="21" spans="1:6" ht="13.2" x14ac:dyDescent="0.25">
      <c r="A21" s="74" t="s">
        <v>202</v>
      </c>
      <c r="B21" s="75" t="s">
        <v>203</v>
      </c>
      <c r="C21" s="76" t="s">
        <v>204</v>
      </c>
      <c r="D21" s="77">
        <v>-56189820</v>
      </c>
      <c r="E21" s="77">
        <v>-7838900.4699999997</v>
      </c>
      <c r="F21" s="78" t="s">
        <v>184</v>
      </c>
    </row>
    <row r="22" spans="1:6" ht="21" x14ac:dyDescent="0.25">
      <c r="A22" s="25" t="s">
        <v>205</v>
      </c>
      <c r="B22" s="26" t="s">
        <v>203</v>
      </c>
      <c r="C22" s="87" t="s">
        <v>206</v>
      </c>
      <c r="D22" s="28">
        <v>-56189820</v>
      </c>
      <c r="E22" s="28">
        <v>-7838900.4699999997</v>
      </c>
      <c r="F22" s="88" t="s">
        <v>184</v>
      </c>
    </row>
    <row r="23" spans="1:6" ht="13.2" x14ac:dyDescent="0.25">
      <c r="A23" s="74" t="s">
        <v>207</v>
      </c>
      <c r="B23" s="75" t="s">
        <v>208</v>
      </c>
      <c r="C23" s="76" t="s">
        <v>209</v>
      </c>
      <c r="D23" s="77">
        <v>56389900</v>
      </c>
      <c r="E23" s="77">
        <v>7868341.0499999998</v>
      </c>
      <c r="F23" s="78" t="s">
        <v>184</v>
      </c>
    </row>
    <row r="24" spans="1:6" ht="21" x14ac:dyDescent="0.25">
      <c r="A24" s="25" t="s">
        <v>210</v>
      </c>
      <c r="B24" s="26" t="s">
        <v>208</v>
      </c>
      <c r="C24" s="87" t="s">
        <v>211</v>
      </c>
      <c r="D24" s="28">
        <v>56389900</v>
      </c>
      <c r="E24" s="28">
        <v>7868341.0499999998</v>
      </c>
      <c r="F24" s="88" t="s">
        <v>184</v>
      </c>
    </row>
    <row r="25" spans="1:6" ht="12.75" customHeight="1" x14ac:dyDescent="0.25">
      <c r="A25" s="89"/>
      <c r="B25" s="90"/>
      <c r="C25" s="91"/>
      <c r="D25" s="92"/>
      <c r="E25" s="92"/>
      <c r="F25" s="93"/>
    </row>
    <row r="36" spans="1:6" ht="13.2" x14ac:dyDescent="0.25"/>
    <row r="37" spans="1:6" ht="12.75" customHeight="1" x14ac:dyDescent="0.25">
      <c r="A37" s="12" t="s">
        <v>212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213</v>
      </c>
      <c r="B1" t="s">
        <v>214</v>
      </c>
    </row>
    <row r="2" spans="1:2" x14ac:dyDescent="0.25">
      <c r="A2" t="s">
        <v>215</v>
      </c>
      <c r="B2" t="s">
        <v>216</v>
      </c>
    </row>
    <row r="3" spans="1:2" x14ac:dyDescent="0.25">
      <c r="A3" t="s">
        <v>217</v>
      </c>
      <c r="B3" t="s">
        <v>6</v>
      </c>
    </row>
    <row r="4" spans="1:2" x14ac:dyDescent="0.25">
      <c r="A4" t="s">
        <v>218</v>
      </c>
      <c r="B4" t="s">
        <v>219</v>
      </c>
    </row>
    <row r="5" spans="1:2" x14ac:dyDescent="0.25">
      <c r="A5" t="s">
        <v>220</v>
      </c>
      <c r="B5" t="s">
        <v>221</v>
      </c>
    </row>
    <row r="6" spans="1:2" x14ac:dyDescent="0.25">
      <c r="A6" t="s">
        <v>222</v>
      </c>
      <c r="B6" t="s">
        <v>214</v>
      </c>
    </row>
    <row r="7" spans="1:2" x14ac:dyDescent="0.25">
      <c r="A7" t="s">
        <v>223</v>
      </c>
      <c r="B7" t="s">
        <v>224</v>
      </c>
    </row>
    <row r="8" spans="1:2" x14ac:dyDescent="0.25">
      <c r="A8" t="s">
        <v>225</v>
      </c>
      <c r="B8" t="s">
        <v>224</v>
      </c>
    </row>
    <row r="9" spans="1:2" x14ac:dyDescent="0.25">
      <c r="A9" t="s">
        <v>226</v>
      </c>
      <c r="B9" t="s">
        <v>227</v>
      </c>
    </row>
    <row r="10" spans="1:2" x14ac:dyDescent="0.25">
      <c r="A10" t="s">
        <v>228</v>
      </c>
      <c r="B10" t="s">
        <v>19</v>
      </c>
    </row>
    <row r="11" spans="1:2" x14ac:dyDescent="0.25">
      <c r="A11" t="s">
        <v>229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rep:2.55.0.183</dc:description>
  <cp:lastModifiedBy>Ольга Станиславовна Леонченкова</cp:lastModifiedBy>
  <dcterms:created xsi:type="dcterms:W3CDTF">2023-04-12T13:08:10Z</dcterms:created>
  <dcterms:modified xsi:type="dcterms:W3CDTF">2023-04-12T13:08:10Z</dcterms:modified>
</cp:coreProperties>
</file>