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'стр.1'!$A$2:$IQ$55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<sst xmlns="http://schemas.openxmlformats.org/spreadsheetml/2006/main" count="327" uniqueCount="180">
  <si>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</si>
  <si>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</si>
  <si>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</si>
  <si>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</si>
  <si>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</si>
  <si>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</si>
  <si>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</si>
  <si>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</si>
  <si>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</si>
  <si>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</si>
  <si>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</si>
  <si>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</si>
  <si>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</si>
  <si>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</si>
  <si>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</si>
  <si>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</si>
  <si>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</si>
  <si>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</si>
  <si>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</si>
  <si>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</si>
  <si>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</si>
  <si>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</si>
  <si>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</si>
  <si>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</si>
  <si>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</si>
  <si>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</si>
  <si>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</si>
  <si>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</si>
  <si>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</si>
  <si>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</si>
  <si>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</si>
  <si>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</si>
  <si>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</si>
  <si>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</si>
  <si>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</si>
  <si>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</si>
  <si>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</si>
  <si>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</si>
  <si>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</si>
  <si>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</si>
  <si>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</si>
  <si>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</si>
  <si>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</si>
  <si>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</si>
  <si>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</si>
  <si>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</si>
  <si>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</si>
  <si>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</si>
  <si>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</si>
  <si>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</si>
  <si>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</si>
  <si>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</si>
  <si>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</si>
  <si>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</si>
  <si>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</si>
  <si>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</si>
  <si>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</si>
  <si>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</si>
  <si>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</si>
  <si>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</si>
  <si>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</si>
  <si>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</si>
  <si>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</si>
  <si>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</si>
  <si>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</si>
  <si>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</si>
  <si>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</si>
  <si>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</si>
  <si>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</si>
  <si>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</si>
  <si>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</si>
  <si>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</si>
  <si>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</si>
  <si>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</si>
  <si>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</si>
  <si>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</si>
  <si>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</si>
  <si>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</si>
  <si>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</si>
  <si>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</si>
  <si>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</si>
  <si>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</si>
  <si>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</si>
  <si>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</si>
  <si>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</si>
  <si>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</si>
  <si>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</si>
  <si>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</si>
  <si>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</si>
  <si>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</si>
  <si>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</si>
  <si>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</si>
  <si>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</si>
  <si>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</si>
  <si>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</si>
  <si>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</si>
  <si>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</si>
  <si>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</si>
  <si>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</si>
  <si>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</si>
  <si>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</si>
  <si>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</si>
  <si>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</si>
  <si>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</si>
  <si>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</si>
  <si>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</si>
  <si>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</si>
  <si>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</si>
  <si>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</si>
  <si>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</si>
  <si>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</si>
  <si>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</si>
  <si>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</si>
  <si>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</si>
  <si>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</si>
  <si>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</si>
  <si>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</si>
  <si>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</si>
  <si>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</si>
  <si>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</si>
  <si>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</si>
  <si>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</si>
  <si>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</si>
  <si>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</si>
  <si>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</si>
  <si>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</si>
  <si>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</si>
  <si>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</si>
  <si>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</si>
  <si>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</si>
  <si>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</si>
  <si>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</si>
  <si>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</si>
  <si>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</si>
  <si>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</si>
  <si>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</si>
  <si>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</si>
  <si>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</si>
  <si>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</si>
  <si>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</si>
  <si>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</si>
  <si>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</si>
  <si>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</si>
  <si>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</si>
  <si>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</si>
  <si>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</si>
  <si>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</si>
  <si>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</si>
  <si>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</si>
  <si>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</si>
  <si>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</si>
  <si>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</si>
  <si>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</si>
  <si>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r>
      <t xml:space="preserve">Прочие выплаты работникам органа местного самоуправления, 
избирательной комиссии муниципального образования, всего                          </t>
    </r>
    <r>
      <rPr>
        <b/>
        <i/>
        <sz val="7.5"/>
        <rFont val="Times New Roman"/>
        <family val="1"/>
      </rPr>
      <t>(сумма строк 061+062+065)</t>
    </r>
  </si>
  <si>
    <r>
      <t xml:space="preserve">дополнительные выплаты     </t>
    </r>
    <r>
      <rPr>
        <i/>
        <sz val="7.5"/>
        <rFont val="Times New Roman"/>
        <family val="1"/>
      </rPr>
      <t>(= строке 023)</t>
    </r>
  </si>
  <si>
    <t>Другие расходы на содержание органа местного самоуправления, 
избирательной комиссии муниципального образования, всего  (= строке 071)</t>
  </si>
  <si>
    <t>Утверждено (предусмотрено) на год</t>
  </si>
  <si>
    <t>фактически начисленно за отчетный период</t>
  </si>
  <si>
    <t xml:space="preserve">июля </t>
  </si>
  <si>
    <t xml:space="preserve">Администрация Рождественского сельского поселения   Гатчинского  муниципального района </t>
  </si>
  <si>
    <t>04184008</t>
  </si>
  <si>
    <t>613</t>
  </si>
  <si>
    <t>41618452</t>
  </si>
  <si>
    <t>01046170011020</t>
  </si>
  <si>
    <t>01046170011040</t>
  </si>
  <si>
    <t>01046180011030</t>
  </si>
  <si>
    <t>01036180011050</t>
  </si>
  <si>
    <t>х</t>
  </si>
  <si>
    <t>С А Букашкин</t>
  </si>
  <si>
    <t>Л А Петрова</t>
  </si>
  <si>
    <t>88137162142</t>
  </si>
  <si>
    <t>01046170011020,01046180011030</t>
  </si>
  <si>
    <t>01136170071340</t>
  </si>
  <si>
    <t xml:space="preserve">января </t>
  </si>
  <si>
    <t>января</t>
  </si>
  <si>
    <t>01046170071340</t>
  </si>
  <si>
    <t>01046170011020,01046170011340</t>
  </si>
  <si>
    <t>01.01.2019</t>
  </si>
  <si>
    <t>19</t>
  </si>
  <si>
    <t>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</si>
</sst>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b/>
      <i/>
      <sz val="7.5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7.5"/>
      <color indexed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color rgb="FF0000FF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39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47" fillId="25" borderId="10" xfId="0" applyFont="1" applyFill="1" applyBorder="1" applyAlignment="1">
      <alignment horizontal="center"/>
    </xf>
    <xf numFmtId="0" fontId="47" fillId="26" borderId="10" xfId="0" applyFont="1" applyFill="1" applyBorder="1" applyAlignment="1">
      <alignment horizontal="center"/>
    </xf>
    <xf numFmtId="0" fontId="46" fillId="2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49" fontId="41" fillId="0" borderId="24" xfId="0" applyNumberFormat="1" applyFont="1" applyFill="1" applyBorder="1" applyAlignment="1">
      <alignment horizontal="center" vertical="center"/>
    </xf>
    <xf numFmtId="49" fontId="41" fillId="0" borderId="21" xfId="0" applyNumberFormat="1" applyFont="1" applyFill="1" applyBorder="1" applyAlignment="1">
      <alignment horizontal="center" vertical="center"/>
    </xf>
    <xf numFmtId="49" fontId="41" fillId="0" borderId="22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25" xfId="0" applyNumberFormat="1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5" fillId="24" borderId="20" xfId="0" applyFont="1" applyFill="1" applyBorder="1" applyAlignment="1">
      <alignment horizontal="center" vertical="center"/>
    </xf>
    <xf numFmtId="0" fontId="45" fillId="24" borderId="21" xfId="0" applyFont="1" applyFill="1" applyBorder="1" applyAlignment="1">
      <alignment horizontal="center" vertical="center"/>
    </xf>
    <xf numFmtId="0" fontId="45" fillId="24" borderId="22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49" fontId="6" fillId="25" borderId="41" xfId="0" applyNumberFormat="1" applyFont="1" applyFill="1" applyBorder="1" applyAlignment="1">
      <alignment horizontal="center" vertical="center"/>
    </xf>
    <xf numFmtId="49" fontId="6" fillId="25" borderId="39" xfId="0" applyNumberFormat="1" applyFont="1" applyFill="1" applyBorder="1" applyAlignment="1">
      <alignment horizontal="center" vertical="center"/>
    </xf>
    <xf numFmtId="49" fontId="6" fillId="25" borderId="40" xfId="0" applyNumberFormat="1" applyFont="1" applyFill="1" applyBorder="1" applyAlignment="1">
      <alignment horizontal="center" vertical="center"/>
    </xf>
    <xf numFmtId="0" fontId="47" fillId="25" borderId="38" xfId="0" applyFont="1" applyFill="1" applyBorder="1" applyAlignment="1">
      <alignment horizontal="center" vertical="center"/>
    </xf>
    <xf numFmtId="0" fontId="47" fillId="25" borderId="39" xfId="0" applyFont="1" applyFill="1" applyBorder="1" applyAlignment="1">
      <alignment horizontal="center" vertical="center"/>
    </xf>
    <xf numFmtId="0" fontId="47" fillId="25" borderId="40" xfId="0" applyFont="1" applyFill="1" applyBorder="1" applyAlignment="1">
      <alignment horizontal="center" vertical="center"/>
    </xf>
    <xf numFmtId="0" fontId="46" fillId="25" borderId="38" xfId="0" applyFont="1" applyFill="1" applyBorder="1" applyAlignment="1">
      <alignment horizontal="center" vertical="center"/>
    </xf>
    <xf numFmtId="0" fontId="46" fillId="25" borderId="39" xfId="0" applyFont="1" applyFill="1" applyBorder="1" applyAlignment="1">
      <alignment horizontal="center" vertical="center"/>
    </xf>
    <xf numFmtId="0" fontId="46" fillId="25" borderId="40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24" borderId="48" xfId="0" applyFont="1" applyFill="1" applyBorder="1" applyAlignment="1">
      <alignment horizontal="center" vertical="center"/>
    </xf>
    <xf numFmtId="0" fontId="10" fillId="24" borderId="45" xfId="0" applyFont="1" applyFill="1" applyBorder="1" applyAlignment="1">
      <alignment horizontal="center" vertical="center"/>
    </xf>
    <xf numFmtId="0" fontId="10" fillId="24" borderId="49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5" fillId="24" borderId="38" xfId="0" applyFont="1" applyFill="1" applyBorder="1" applyAlignment="1">
      <alignment horizontal="center" vertical="center"/>
    </xf>
    <xf numFmtId="0" fontId="45" fillId="24" borderId="39" xfId="0" applyFont="1" applyFill="1" applyBorder="1" applyAlignment="1">
      <alignment horizontal="center" vertical="center"/>
    </xf>
    <xf numFmtId="0" fontId="45" fillId="24" borderId="40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/>
    </xf>
    <xf numFmtId="0" fontId="45" fillId="24" borderId="1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/>
    </xf>
    <xf numFmtId="0" fontId="30" fillId="24" borderId="39" xfId="0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49" fontId="7" fillId="24" borderId="38" xfId="0" applyNumberFormat="1" applyFont="1" applyFill="1" applyBorder="1" applyAlignment="1">
      <alignment horizontal="center" vertical="center" wrapText="1"/>
    </xf>
    <xf numFmtId="49" fontId="7" fillId="24" borderId="39" xfId="0" applyNumberFormat="1" applyFont="1" applyFill="1" applyBorder="1" applyAlignment="1">
      <alignment horizontal="center" vertical="center" wrapText="1"/>
    </xf>
    <xf numFmtId="49" fontId="7" fillId="24" borderId="40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top"/>
    </xf>
    <xf numFmtId="0" fontId="10" fillId="24" borderId="30" xfId="0" applyFont="1" applyFill="1" applyBorder="1" applyAlignment="1">
      <alignment horizontal="center" vertical="top"/>
    </xf>
    <xf numFmtId="0" fontId="10" fillId="24" borderId="31" xfId="0" applyFont="1" applyFill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5" fillId="24" borderId="35" xfId="0" applyFont="1" applyFill="1" applyBorder="1" applyAlignment="1">
      <alignment horizontal="center" vertical="center"/>
    </xf>
    <xf numFmtId="0" fontId="45" fillId="24" borderId="36" xfId="0" applyFont="1" applyFill="1" applyBorder="1" applyAlignment="1">
      <alignment horizontal="center" vertical="center"/>
    </xf>
    <xf numFmtId="0" fontId="45" fillId="24" borderId="37" xfId="0" applyFont="1" applyFill="1" applyBorder="1" applyAlignment="1">
      <alignment horizontal="center" vertical="center"/>
    </xf>
    <xf numFmtId="0" fontId="45" fillId="25" borderId="38" xfId="0" applyFont="1" applyFill="1" applyBorder="1" applyAlignment="1">
      <alignment horizontal="center" vertical="center"/>
    </xf>
    <xf numFmtId="0" fontId="45" fillId="25" borderId="39" xfId="0" applyFont="1" applyFill="1" applyBorder="1" applyAlignment="1">
      <alignment horizontal="center" vertical="center"/>
    </xf>
    <xf numFmtId="0" fontId="45" fillId="25" borderId="40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5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10" fillId="25" borderId="53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10" fillId="25" borderId="54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4" fillId="25" borderId="38" xfId="0" applyFont="1" applyFill="1" applyBorder="1" applyAlignment="1">
      <alignment horizontal="center" vertical="center"/>
    </xf>
    <xf numFmtId="0" fontId="54" fillId="25" borderId="39" xfId="0" applyFont="1" applyFill="1" applyBorder="1" applyAlignment="1">
      <alignment horizontal="center" vertical="center"/>
    </xf>
    <xf numFmtId="0" fontId="54" fillId="25" borderId="40" xfId="0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 horizontal="center" vertical="center"/>
    </xf>
    <xf numFmtId="0" fontId="48" fillId="24" borderId="16" xfId="0" applyFont="1" applyFill="1" applyBorder="1" applyAlignment="1">
      <alignment horizontal="center" vertical="center"/>
    </xf>
    <xf numFmtId="0" fontId="48" fillId="24" borderId="17" xfId="0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center" vertical="center"/>
    </xf>
    <xf numFmtId="0" fontId="47" fillId="24" borderId="17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 wrapText="1"/>
    </xf>
    <xf numFmtId="0" fontId="6" fillId="26" borderId="4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4" fillId="26" borderId="38" xfId="0" applyFont="1" applyFill="1" applyBorder="1" applyAlignment="1">
      <alignment horizontal="center" vertical="center"/>
    </xf>
    <xf numFmtId="0" fontId="54" fillId="26" borderId="39" xfId="0" applyFont="1" applyFill="1" applyBorder="1" applyAlignment="1">
      <alignment horizontal="center" vertical="center"/>
    </xf>
    <xf numFmtId="0" fontId="54" fillId="26" borderId="40" xfId="0" applyFont="1" applyFill="1" applyBorder="1" applyAlignment="1">
      <alignment horizontal="center" vertical="center"/>
    </xf>
    <xf numFmtId="0" fontId="46" fillId="26" borderId="38" xfId="0" applyFont="1" applyFill="1" applyBorder="1" applyAlignment="1">
      <alignment horizontal="center" vertical="center"/>
    </xf>
    <xf numFmtId="0" fontId="46" fillId="26" borderId="39" xfId="0" applyFont="1" applyFill="1" applyBorder="1" applyAlignment="1">
      <alignment horizontal="center" vertical="center"/>
    </xf>
    <xf numFmtId="0" fontId="46" fillId="26" borderId="40" xfId="0" applyFont="1" applyFill="1" applyBorder="1" applyAlignment="1">
      <alignment horizontal="center" vertical="center"/>
    </xf>
    <xf numFmtId="49" fontId="6" fillId="26" borderId="41" xfId="0" applyNumberFormat="1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49" fontId="6" fillId="26" borderId="40" xfId="0" applyNumberFormat="1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0" fontId="47" fillId="26" borderId="39" xfId="0" applyFont="1" applyFill="1" applyBorder="1" applyAlignment="1">
      <alignment horizontal="center" vertical="center"/>
    </xf>
    <xf numFmtId="0" fontId="47" fillId="26" borderId="4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1" fillId="0" borderId="16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50" fillId="24" borderId="15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center" vertical="center"/>
    </xf>
    <xf numFmtId="0" fontId="50" fillId="24" borderId="1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 wrapText="1"/>
    </xf>
    <xf numFmtId="49" fontId="30" fillId="0" borderId="39" xfId="0" applyNumberFormat="1" applyFont="1" applyBorder="1" applyAlignment="1">
      <alignment horizontal="center" vertical="center" wrapText="1"/>
    </xf>
    <xf numFmtId="49" fontId="30" fillId="0" borderId="40" xfId="0" applyNumberFormat="1" applyFont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49" fillId="0" borderId="5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57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66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 wrapText="1"/>
    </xf>
    <xf numFmtId="49" fontId="34" fillId="0" borderId="39" xfId="0" applyNumberFormat="1" applyFont="1" applyBorder="1" applyAlignment="1">
      <alignment horizontal="center" vertical="center" wrapText="1"/>
    </xf>
    <xf numFmtId="49" fontId="34" fillId="0" borderId="40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/>
    </xf>
    <xf numFmtId="49" fontId="34" fillId="0" borderId="30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/>
    </xf>
    <xf numFmtId="0" fontId="30" fillId="0" borderId="11" xfId="0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6"/>
  <sheetViews>
    <sheetView tabSelected="1" view="pageBreakPreview" zoomScale="110" zoomScaleSheetLayoutView="110" workbookViewId="0" topLeftCell="A6">
      <selection activeCell="A6" sqref="A6:GM7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6" width="0.5" style="1" hidden="1" customWidth="1"/>
    <col min="87" max="87" width="0.6171875" style="1" hidden="1" customWidth="1"/>
    <col min="88" max="88" width="0.875" style="1" hidden="1" customWidth="1"/>
    <col min="89" max="89" width="0.5" style="1" customWidth="1"/>
    <col min="90" max="93" width="0.875" style="1" hidden="1" customWidth="1"/>
    <col min="94" max="94" width="2.50390625" style="1" customWidth="1"/>
    <col min="95" max="105" width="0.875" style="1" customWidth="1"/>
    <col min="106" max="106" width="0.875" style="1" hidden="1" customWidth="1"/>
    <col min="107" max="107" width="0.37109375" style="1" hidden="1" customWidth="1"/>
    <col min="108" max="108" width="1.12109375" style="1" hidden="1" customWidth="1"/>
    <col min="109" max="109" width="0.12890625" style="1" customWidth="1"/>
    <col min="110" max="111" width="0.875" style="1" hidden="1" customWidth="1"/>
    <col min="112" max="112" width="0.12890625" style="1" hidden="1" customWidth="1"/>
    <col min="113" max="115" width="0.875" style="1" hidden="1" customWidth="1"/>
    <col min="116" max="131" width="0.875" style="1" customWidth="1"/>
    <col min="132" max="133" width="0.37109375" style="1" customWidth="1"/>
    <col min="134" max="135" width="0.875" style="1" hidden="1" customWidth="1"/>
    <col min="136" max="148" width="0.875" style="1" customWidth="1"/>
    <col min="149" max="149" width="1.4921875" style="1" customWidth="1"/>
    <col min="150" max="150" width="0.37109375" style="1" customWidth="1"/>
    <col min="151" max="155" width="0.875" style="1" hidden="1" customWidth="1"/>
    <col min="156" max="171" width="0.875" style="1" customWidth="1"/>
    <col min="172" max="172" width="0.6171875" style="1" customWidth="1"/>
    <col min="173" max="175" width="0.875" style="1" hidden="1" customWidth="1"/>
    <col min="176" max="188" width="0.875" style="1" customWidth="1"/>
    <col min="189" max="189" width="0.6171875" style="1" customWidth="1"/>
    <col min="190" max="195" width="0.875" style="1" hidden="1" customWidth="1"/>
    <col min="196" max="209" width="0.875" style="1" customWidth="1"/>
    <col min="210" max="210" width="0.37109375" style="1" customWidth="1"/>
    <col min="211" max="212" width="0.875" style="1" hidden="1" customWidth="1"/>
    <col min="213" max="226" width="0.875" style="1" customWidth="1"/>
    <col min="227" max="227" width="0.875" style="1" hidden="1" customWidth="1"/>
    <col min="228" max="228" width="0.5" style="1" hidden="1" customWidth="1"/>
    <col min="229" max="229" width="0.875" style="1" hidden="1" customWidth="1"/>
    <col min="230" max="230" width="9.75390625" style="1" customWidth="1"/>
    <col min="231" max="231" width="10.875" style="1" customWidth="1"/>
    <col min="232" max="16384" width="0.875" style="1" customWidth="1"/>
  </cols>
  <sheetData>
    <row r="1" spans="179:229" s="9" customFormat="1" ht="9.75" customHeight="1" hidden="1">
      <c r="FW1" s="10"/>
      <c r="FX1" s="10"/>
      <c r="FY1" s="10"/>
      <c r="FZ1" s="10"/>
      <c r="GA1" s="10"/>
      <c r="GB1" s="10"/>
      <c r="GC1" s="10"/>
      <c r="HU1" s="11" t="s">
        <v>67</v>
      </c>
    </row>
    <row r="2" spans="179:229" ht="6" customHeight="1" hidden="1">
      <c r="FW2" s="7"/>
      <c r="FX2" s="7"/>
      <c r="FY2" s="7"/>
      <c r="FZ2" s="7"/>
      <c r="GA2" s="7"/>
      <c r="GB2" s="7"/>
      <c r="GC2" s="7"/>
      <c r="HU2" s="2"/>
    </row>
    <row r="3" spans="179:229" ht="9.75" hidden="1">
      <c r="FW3" s="7"/>
      <c r="FX3" s="7"/>
      <c r="FY3" s="7"/>
      <c r="FZ3" s="7"/>
      <c r="GA3" s="7"/>
      <c r="GB3" s="7"/>
      <c r="GC3" s="7"/>
      <c r="HU3" s="2" t="s">
        <v>152</v>
      </c>
    </row>
    <row r="4" spans="9:185" ht="3" customHeight="1" hidden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9.75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116</v>
      </c>
    </row>
    <row r="6" spans="1:195" ht="14.25" customHeight="1">
      <c r="A6" s="147" t="s">
        <v>126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</row>
    <row r="7" spans="1:229" ht="12" customHeight="1" thickBo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38" t="s">
        <v>19</v>
      </c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40"/>
    </row>
    <row r="8" spans="9:229" ht="12.7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105</v>
      </c>
      <c r="HE8" s="144" t="s">
        <v>68</v>
      </c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6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93</v>
      </c>
      <c r="HE9" s="141" t="s">
        <v>177</v>
      </c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3"/>
    </row>
    <row r="10" spans="85:229" ht="10.5" customHeight="1">
      <c r="CG10" s="18" t="s">
        <v>66</v>
      </c>
      <c r="CH10" s="18"/>
      <c r="CI10" s="18"/>
      <c r="CJ10" s="18"/>
      <c r="CK10" s="18"/>
      <c r="CL10" s="37" t="s">
        <v>158</v>
      </c>
      <c r="CM10" s="37"/>
      <c r="CN10" s="37"/>
      <c r="CO10" s="37"/>
      <c r="CP10" s="37"/>
      <c r="CQ10" s="151" t="s">
        <v>173</v>
      </c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37"/>
      <c r="DE10" s="37"/>
      <c r="DF10" s="37"/>
      <c r="DG10" s="18" t="s">
        <v>26</v>
      </c>
      <c r="DH10" s="18"/>
      <c r="DI10" s="18"/>
      <c r="DL10" s="151">
        <v>2019</v>
      </c>
      <c r="DM10" s="151"/>
      <c r="DN10" s="151"/>
      <c r="DO10" s="151"/>
      <c r="DP10" s="151"/>
      <c r="DQ10" s="151"/>
      <c r="DR10" s="151"/>
      <c r="HC10" s="2" t="s">
        <v>23</v>
      </c>
      <c r="HE10" s="141" t="s">
        <v>160</v>
      </c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3"/>
    </row>
    <row r="11" spans="11:229" ht="10.5" customHeight="1">
      <c r="K11" s="1" t="s">
        <v>94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24</v>
      </c>
      <c r="HE11" s="148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50"/>
    </row>
    <row r="12" spans="11:229" ht="10.5" customHeight="1">
      <c r="K12" s="1" t="s">
        <v>69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334" t="s">
        <v>159</v>
      </c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334"/>
      <c r="GB12" s="334"/>
      <c r="GC12" s="334"/>
      <c r="GD12" s="334"/>
      <c r="GE12" s="334"/>
      <c r="GF12" s="334"/>
      <c r="GG12" s="334"/>
      <c r="GH12" s="334"/>
      <c r="GI12" s="334"/>
      <c r="GJ12" s="334"/>
      <c r="GK12" s="334"/>
      <c r="GL12" s="334"/>
      <c r="GM12" s="334"/>
      <c r="HC12" s="2" t="s">
        <v>51</v>
      </c>
      <c r="HE12" s="148" t="s">
        <v>161</v>
      </c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50"/>
    </row>
    <row r="13" spans="11:229" ht="10.5" customHeight="1">
      <c r="K13" s="1" t="s">
        <v>52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335" t="s">
        <v>159</v>
      </c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HB13" s="2"/>
      <c r="HC13" s="2" t="s">
        <v>95</v>
      </c>
      <c r="HE13" s="148" t="s">
        <v>162</v>
      </c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50"/>
    </row>
    <row r="14" spans="11:229" ht="10.5" customHeight="1">
      <c r="K14" s="1" t="s">
        <v>106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41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3"/>
    </row>
    <row r="15" spans="11:229" ht="10.5" customHeight="1">
      <c r="K15" s="321" t="s">
        <v>107</v>
      </c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1" t="s">
        <v>53</v>
      </c>
      <c r="HC15" s="2" t="s">
        <v>25</v>
      </c>
      <c r="HE15" s="148" t="s">
        <v>22</v>
      </c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50"/>
    </row>
    <row r="16" spans="27:229" ht="10.5" customHeight="1">
      <c r="AA16" s="1" t="s">
        <v>54</v>
      </c>
      <c r="HC16" s="2" t="s">
        <v>25</v>
      </c>
      <c r="HE16" s="148" t="s">
        <v>21</v>
      </c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50"/>
    </row>
    <row r="17" spans="27:229" ht="9.75" customHeight="1" thickBot="1">
      <c r="AA17" s="1" t="s">
        <v>27</v>
      </c>
      <c r="HC17" s="2" t="s">
        <v>25</v>
      </c>
      <c r="HE17" s="185" t="s">
        <v>20</v>
      </c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7"/>
    </row>
    <row r="18" spans="211:229" s="9" customFormat="1" ht="0.75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91" t="s">
        <v>70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</row>
    <row r="20" spans="1:231" s="14" customFormat="1" ht="12" customHeight="1">
      <c r="A20" s="226" t="s">
        <v>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7"/>
      <c r="BK20" s="232" t="s">
        <v>1</v>
      </c>
      <c r="BL20" s="233"/>
      <c r="BM20" s="233"/>
      <c r="BN20" s="233"/>
      <c r="BO20" s="233"/>
      <c r="BP20" s="233"/>
      <c r="BQ20" s="233"/>
      <c r="BR20" s="233"/>
      <c r="BS20" s="234"/>
      <c r="BT20" s="241" t="s">
        <v>55</v>
      </c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3"/>
      <c r="DL20" s="339" t="s">
        <v>92</v>
      </c>
      <c r="DM20" s="340"/>
      <c r="DN20" s="340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/>
      <c r="EB20" s="340"/>
      <c r="EC20" s="340"/>
      <c r="ED20" s="340"/>
      <c r="EE20" s="340"/>
      <c r="EF20" s="340"/>
      <c r="EG20" s="340"/>
      <c r="EH20" s="340"/>
      <c r="EI20" s="340"/>
      <c r="EJ20" s="340"/>
      <c r="EK20" s="340"/>
      <c r="EL20" s="340"/>
      <c r="EM20" s="340"/>
      <c r="EN20" s="340"/>
      <c r="EO20" s="340"/>
      <c r="EP20" s="340"/>
      <c r="EQ20" s="340"/>
      <c r="ER20" s="340"/>
      <c r="ES20" s="340"/>
      <c r="ET20" s="340"/>
      <c r="EU20" s="340"/>
      <c r="EV20" s="340"/>
      <c r="EW20" s="340"/>
      <c r="EX20" s="340"/>
      <c r="EY20" s="340"/>
      <c r="EZ20" s="340"/>
      <c r="FA20" s="340"/>
      <c r="FB20" s="340"/>
      <c r="FC20" s="340"/>
      <c r="FD20" s="340"/>
      <c r="FE20" s="340"/>
      <c r="FF20" s="340"/>
      <c r="FG20" s="340"/>
      <c r="FH20" s="340"/>
      <c r="FI20" s="340"/>
      <c r="FJ20" s="340"/>
      <c r="FK20" s="340"/>
      <c r="FL20" s="340"/>
      <c r="FM20" s="340"/>
      <c r="FN20" s="340"/>
      <c r="FO20" s="340"/>
      <c r="FP20" s="340"/>
      <c r="FQ20" s="340"/>
      <c r="FR20" s="340"/>
      <c r="FS20" s="340"/>
      <c r="FT20" s="340"/>
      <c r="FU20" s="340"/>
      <c r="FV20" s="340"/>
      <c r="FW20" s="340"/>
      <c r="FX20" s="340"/>
      <c r="FY20" s="340"/>
      <c r="FZ20" s="340"/>
      <c r="GA20" s="340"/>
      <c r="GB20" s="340"/>
      <c r="GC20" s="340"/>
      <c r="GD20" s="340"/>
      <c r="GE20" s="340"/>
      <c r="GF20" s="340"/>
      <c r="GG20" s="340"/>
      <c r="GH20" s="340"/>
      <c r="GI20" s="340"/>
      <c r="GJ20" s="340"/>
      <c r="GK20" s="340"/>
      <c r="GL20" s="340"/>
      <c r="GM20" s="340"/>
      <c r="GN20" s="340"/>
      <c r="GO20" s="340"/>
      <c r="GP20" s="340"/>
      <c r="GQ20" s="340"/>
      <c r="GR20" s="340"/>
      <c r="GS20" s="340"/>
      <c r="GT20" s="340"/>
      <c r="GU20" s="340"/>
      <c r="GV20" s="340"/>
      <c r="GW20" s="340"/>
      <c r="GX20" s="340"/>
      <c r="GY20" s="340"/>
      <c r="GZ20" s="340"/>
      <c r="HA20" s="340"/>
      <c r="HB20" s="340"/>
      <c r="HC20" s="340"/>
      <c r="HD20" s="340"/>
      <c r="HE20" s="340"/>
      <c r="HF20" s="340"/>
      <c r="HG20" s="340"/>
      <c r="HH20" s="340"/>
      <c r="HI20" s="340"/>
      <c r="HJ20" s="340"/>
      <c r="HK20" s="340"/>
      <c r="HL20" s="340"/>
      <c r="HM20" s="340"/>
      <c r="HN20" s="340"/>
      <c r="HO20" s="340"/>
      <c r="HP20" s="340"/>
      <c r="HQ20" s="340"/>
      <c r="HR20" s="340"/>
      <c r="HS20" s="340"/>
      <c r="HT20" s="340"/>
      <c r="HU20" s="340"/>
      <c r="HV20" s="341"/>
      <c r="HW20" s="341"/>
    </row>
    <row r="21" spans="1:231" s="14" customFormat="1" ht="12" customHeight="1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9"/>
      <c r="BK21" s="235"/>
      <c r="BL21" s="236"/>
      <c r="BM21" s="236"/>
      <c r="BN21" s="236"/>
      <c r="BO21" s="236"/>
      <c r="BP21" s="236"/>
      <c r="BQ21" s="236"/>
      <c r="BR21" s="236"/>
      <c r="BS21" s="237"/>
      <c r="BT21" s="244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6"/>
      <c r="DL21" s="247" t="s">
        <v>171</v>
      </c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9"/>
      <c r="EZ21" s="250" t="s">
        <v>164</v>
      </c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  <c r="FO21" s="251"/>
      <c r="FP21" s="251"/>
      <c r="FQ21" s="251"/>
      <c r="FR21" s="251"/>
      <c r="FS21" s="251"/>
      <c r="FT21" s="251"/>
      <c r="FU21" s="251"/>
      <c r="FV21" s="251"/>
      <c r="FW21" s="251"/>
      <c r="FX21" s="251"/>
      <c r="FY21" s="251"/>
      <c r="FZ21" s="251"/>
      <c r="GA21" s="251"/>
      <c r="GB21" s="251"/>
      <c r="GC21" s="251"/>
      <c r="GD21" s="251"/>
      <c r="GE21" s="251"/>
      <c r="GF21" s="251"/>
      <c r="GG21" s="251"/>
      <c r="GH21" s="251"/>
      <c r="GI21" s="251"/>
      <c r="GJ21" s="251"/>
      <c r="GK21" s="251"/>
      <c r="GL21" s="251"/>
      <c r="GM21" s="252"/>
      <c r="GN21" s="250" t="s">
        <v>175</v>
      </c>
      <c r="GO21" s="251"/>
      <c r="GP21" s="251"/>
      <c r="GQ21" s="251"/>
      <c r="GR21" s="251"/>
      <c r="GS21" s="251"/>
      <c r="GT21" s="251"/>
      <c r="GU21" s="251"/>
      <c r="GV21" s="251"/>
      <c r="GW21" s="251"/>
      <c r="GX21" s="251"/>
      <c r="GY21" s="251"/>
      <c r="GZ21" s="251"/>
      <c r="HA21" s="251"/>
      <c r="HB21" s="251"/>
      <c r="HC21" s="251"/>
      <c r="HD21" s="251"/>
      <c r="HE21" s="251"/>
      <c r="HF21" s="251"/>
      <c r="HG21" s="251"/>
      <c r="HH21" s="251"/>
      <c r="HI21" s="251"/>
      <c r="HJ21" s="251"/>
      <c r="HK21" s="251"/>
      <c r="HL21" s="251"/>
      <c r="HM21" s="251"/>
      <c r="HN21" s="251"/>
      <c r="HO21" s="251"/>
      <c r="HP21" s="251"/>
      <c r="HQ21" s="251"/>
      <c r="HR21" s="251"/>
      <c r="HS21" s="251"/>
      <c r="HT21" s="251"/>
      <c r="HU21" s="251"/>
      <c r="HV21" s="342" t="s">
        <v>166</v>
      </c>
      <c r="HW21" s="343"/>
    </row>
    <row r="22" spans="1:231" s="14" customFormat="1" ht="30.75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1"/>
      <c r="BK22" s="238"/>
      <c r="BL22" s="239"/>
      <c r="BM22" s="239"/>
      <c r="BN22" s="239"/>
      <c r="BO22" s="239"/>
      <c r="BP22" s="239"/>
      <c r="BQ22" s="239"/>
      <c r="BR22" s="239"/>
      <c r="BS22" s="240"/>
      <c r="BT22" s="176" t="s">
        <v>91</v>
      </c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8"/>
      <c r="CP22" s="176" t="s">
        <v>56</v>
      </c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8"/>
      <c r="DL22" s="162" t="s">
        <v>91</v>
      </c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4"/>
      <c r="EF22" s="162" t="s">
        <v>56</v>
      </c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4"/>
      <c r="EZ22" s="176" t="s">
        <v>91</v>
      </c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8"/>
      <c r="FT22" s="176" t="s">
        <v>56</v>
      </c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8"/>
      <c r="GN22" s="176" t="s">
        <v>91</v>
      </c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8"/>
      <c r="HE22" s="176" t="s">
        <v>56</v>
      </c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35" t="s">
        <v>156</v>
      </c>
      <c r="HW22" s="35" t="s">
        <v>157</v>
      </c>
    </row>
    <row r="23" spans="1:231" s="19" customFormat="1" ht="10.5" thickBot="1">
      <c r="A23" s="171">
        <v>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2"/>
      <c r="BK23" s="173">
        <v>2</v>
      </c>
      <c r="BL23" s="174"/>
      <c r="BM23" s="174"/>
      <c r="BN23" s="174"/>
      <c r="BO23" s="174"/>
      <c r="BP23" s="174"/>
      <c r="BQ23" s="174"/>
      <c r="BR23" s="174"/>
      <c r="BS23" s="175"/>
      <c r="BT23" s="173">
        <v>3</v>
      </c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5"/>
      <c r="CP23" s="173">
        <v>4</v>
      </c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253">
        <v>5</v>
      </c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5"/>
      <c r="EF23" s="253">
        <v>6</v>
      </c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5"/>
      <c r="EZ23" s="173">
        <v>7</v>
      </c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5"/>
      <c r="FT23" s="173">
        <v>8</v>
      </c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5"/>
      <c r="GN23" s="173">
        <v>9</v>
      </c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5"/>
      <c r="HE23" s="173">
        <v>10</v>
      </c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36">
        <v>11</v>
      </c>
      <c r="HW23" s="36">
        <v>12</v>
      </c>
    </row>
    <row r="24" spans="1:231" s="15" customFormat="1" ht="22.5" customHeight="1">
      <c r="A24" s="122" t="s">
        <v>144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256" t="s">
        <v>2</v>
      </c>
      <c r="BL24" s="257"/>
      <c r="BM24" s="257"/>
      <c r="BN24" s="257"/>
      <c r="BO24" s="257"/>
      <c r="BP24" s="257"/>
      <c r="BQ24" s="257"/>
      <c r="BR24" s="257"/>
      <c r="BS24" s="258"/>
      <c r="BT24" s="188" t="s">
        <v>3</v>
      </c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90"/>
      <c r="CP24" s="188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90"/>
      <c r="DL24" s="179" t="s">
        <v>3</v>
      </c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1"/>
      <c r="EF24" s="179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88" t="s">
        <v>3</v>
      </c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90"/>
      <c r="FT24" s="188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90"/>
      <c r="GN24" s="188" t="s">
        <v>3</v>
      </c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90"/>
      <c r="HE24" s="188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38" t="s">
        <v>3</v>
      </c>
      <c r="HW24" s="34"/>
    </row>
    <row r="25" spans="1:231" s="15" customFormat="1" ht="11.25" customHeight="1">
      <c r="A25" s="95" t="s">
        <v>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217" t="s">
        <v>4</v>
      </c>
      <c r="BL25" s="218"/>
      <c r="BM25" s="218"/>
      <c r="BN25" s="218"/>
      <c r="BO25" s="218"/>
      <c r="BP25" s="218"/>
      <c r="BQ25" s="218"/>
      <c r="BR25" s="218"/>
      <c r="BS25" s="219"/>
      <c r="BT25" s="220" t="s">
        <v>3</v>
      </c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2"/>
      <c r="CP25" s="220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2"/>
      <c r="DL25" s="198" t="s">
        <v>3</v>
      </c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200"/>
      <c r="EF25" s="198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200"/>
      <c r="EZ25" s="220" t="s">
        <v>3</v>
      </c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2"/>
      <c r="FT25" s="220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2"/>
      <c r="GN25" s="220" t="s">
        <v>3</v>
      </c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2"/>
      <c r="HE25" s="220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331" t="s">
        <v>3</v>
      </c>
      <c r="HW25" s="331"/>
    </row>
    <row r="26" spans="1:231" s="15" customFormat="1" ht="12" customHeight="1">
      <c r="A26" s="208" t="s">
        <v>71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16"/>
      <c r="BK26" s="110"/>
      <c r="BL26" s="111"/>
      <c r="BM26" s="111"/>
      <c r="BN26" s="111"/>
      <c r="BO26" s="111"/>
      <c r="BP26" s="111"/>
      <c r="BQ26" s="111"/>
      <c r="BR26" s="111"/>
      <c r="BS26" s="112"/>
      <c r="BT26" s="135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7"/>
      <c r="CP26" s="135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7"/>
      <c r="DL26" s="201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3"/>
      <c r="EF26" s="201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3"/>
      <c r="EZ26" s="135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7"/>
      <c r="FT26" s="135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7"/>
      <c r="GN26" s="135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7"/>
      <c r="HE26" s="135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333"/>
      <c r="HW26" s="333"/>
    </row>
    <row r="27" spans="1:231" s="15" customFormat="1" ht="12" customHeight="1">
      <c r="A27" s="126" t="s">
        <v>57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7"/>
      <c r="BK27" s="128" t="s">
        <v>5</v>
      </c>
      <c r="BL27" s="129"/>
      <c r="BM27" s="129"/>
      <c r="BN27" s="129"/>
      <c r="BO27" s="129"/>
      <c r="BP27" s="129"/>
      <c r="BQ27" s="129"/>
      <c r="BR27" s="129"/>
      <c r="BS27" s="130"/>
      <c r="BT27" s="131" t="s">
        <v>3</v>
      </c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3"/>
      <c r="CP27" s="131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3"/>
      <c r="DL27" s="182" t="s">
        <v>3</v>
      </c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4"/>
      <c r="EF27" s="182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4"/>
      <c r="EZ27" s="131" t="s">
        <v>3</v>
      </c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3"/>
      <c r="FT27" s="131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3"/>
      <c r="GN27" s="131" t="s">
        <v>3</v>
      </c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3"/>
      <c r="HE27" s="131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38" t="s">
        <v>3</v>
      </c>
      <c r="HW27" s="38"/>
    </row>
    <row r="28" spans="1:231" s="15" customFormat="1" ht="31.5" customHeight="1">
      <c r="A28" s="122" t="s">
        <v>145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3" t="s">
        <v>6</v>
      </c>
      <c r="BL28" s="124"/>
      <c r="BM28" s="124"/>
      <c r="BN28" s="124"/>
      <c r="BO28" s="124"/>
      <c r="BP28" s="124"/>
      <c r="BQ28" s="124"/>
      <c r="BR28" s="124"/>
      <c r="BS28" s="125"/>
      <c r="BT28" s="119" t="s">
        <v>3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1"/>
      <c r="CP28" s="265">
        <f>CP29+CP31+CP33</f>
        <v>5974</v>
      </c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7"/>
      <c r="DL28" s="192" t="s">
        <v>3</v>
      </c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4"/>
      <c r="EF28" s="192">
        <f>EF29+EF31</f>
        <v>4464</v>
      </c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4"/>
      <c r="EZ28" s="195" t="s">
        <v>3</v>
      </c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7"/>
      <c r="FT28" s="195">
        <f>FT29+FT31+FT33</f>
        <v>1097</v>
      </c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7"/>
      <c r="GN28" s="195" t="s">
        <v>3</v>
      </c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7"/>
      <c r="HE28" s="195">
        <f>HE29+HE31</f>
        <v>413</v>
      </c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38" t="s">
        <v>3</v>
      </c>
      <c r="HW28" s="34">
        <v>0</v>
      </c>
    </row>
    <row r="29" spans="1:231" s="15" customFormat="1" ht="10.5" customHeight="1">
      <c r="A29" s="95" t="s">
        <v>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217" t="s">
        <v>8</v>
      </c>
      <c r="BL29" s="218"/>
      <c r="BM29" s="218"/>
      <c r="BN29" s="218"/>
      <c r="BO29" s="218"/>
      <c r="BP29" s="218"/>
      <c r="BQ29" s="218"/>
      <c r="BR29" s="218"/>
      <c r="BS29" s="219"/>
      <c r="BT29" s="220" t="s">
        <v>3</v>
      </c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2"/>
      <c r="CP29" s="262">
        <f>EF29+FT29+HE29</f>
        <v>2196</v>
      </c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4"/>
      <c r="DL29" s="268" t="s">
        <v>3</v>
      </c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70"/>
      <c r="EF29" s="268">
        <v>1691</v>
      </c>
      <c r="EG29" s="269"/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69"/>
      <c r="ET29" s="269"/>
      <c r="EU29" s="269"/>
      <c r="EV29" s="269"/>
      <c r="EW29" s="269"/>
      <c r="EX29" s="269"/>
      <c r="EY29" s="270"/>
      <c r="EZ29" s="106" t="s">
        <v>3</v>
      </c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8"/>
      <c r="FT29" s="106">
        <v>324</v>
      </c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8"/>
      <c r="GN29" s="106" t="s">
        <v>3</v>
      </c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8"/>
      <c r="HE29" s="106">
        <v>181</v>
      </c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331" t="s">
        <v>3</v>
      </c>
      <c r="HW29" s="331">
        <v>0</v>
      </c>
    </row>
    <row r="30" spans="1:231" s="15" customFormat="1" ht="10.5" customHeight="1">
      <c r="A30" s="208" t="s">
        <v>72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16"/>
      <c r="BK30" s="110"/>
      <c r="BL30" s="111"/>
      <c r="BM30" s="111"/>
      <c r="BN30" s="111"/>
      <c r="BO30" s="111"/>
      <c r="BP30" s="111"/>
      <c r="BQ30" s="111"/>
      <c r="BR30" s="111"/>
      <c r="BS30" s="112"/>
      <c r="BT30" s="135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7"/>
      <c r="CP30" s="165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7"/>
      <c r="DL30" s="204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6"/>
      <c r="EF30" s="204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6"/>
      <c r="EZ30" s="60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2"/>
      <c r="FT30" s="60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2"/>
      <c r="GN30" s="60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2"/>
      <c r="HE30" s="60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332"/>
      <c r="HW30" s="332"/>
    </row>
    <row r="31" spans="1:231" s="15" customFormat="1" ht="10.5" customHeight="1">
      <c r="A31" s="109" t="s">
        <v>154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34"/>
      <c r="BK31" s="110" t="s">
        <v>9</v>
      </c>
      <c r="BL31" s="111"/>
      <c r="BM31" s="111"/>
      <c r="BN31" s="111"/>
      <c r="BO31" s="111"/>
      <c r="BP31" s="111"/>
      <c r="BQ31" s="111"/>
      <c r="BR31" s="111"/>
      <c r="BS31" s="112"/>
      <c r="BT31" s="135" t="s">
        <v>3</v>
      </c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7"/>
      <c r="CP31" s="165">
        <f>EF31+FT31+HE31</f>
        <v>3663</v>
      </c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7"/>
      <c r="DL31" s="204" t="s">
        <v>3</v>
      </c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6"/>
      <c r="EF31" s="204">
        <v>2773</v>
      </c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6"/>
      <c r="EZ31" s="60" t="s">
        <v>3</v>
      </c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2"/>
      <c r="FT31" s="60">
        <v>658</v>
      </c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2"/>
      <c r="GN31" s="60" t="s">
        <v>3</v>
      </c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2"/>
      <c r="HE31" s="60">
        <v>232</v>
      </c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41" t="s">
        <v>3</v>
      </c>
      <c r="HW31" s="43"/>
    </row>
    <row r="32" spans="1:231" s="15" customFormat="1" ht="10.5" customHeight="1">
      <c r="A32" s="322" t="s">
        <v>114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3"/>
      <c r="BK32" s="77" t="s">
        <v>10</v>
      </c>
      <c r="BL32" s="78"/>
      <c r="BM32" s="78"/>
      <c r="BN32" s="78"/>
      <c r="BO32" s="78"/>
      <c r="BP32" s="78"/>
      <c r="BQ32" s="78"/>
      <c r="BR32" s="78"/>
      <c r="BS32" s="79"/>
      <c r="BT32" s="135" t="s">
        <v>3</v>
      </c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7"/>
      <c r="CP32" s="168">
        <f>EF32+FT32+HE32</f>
        <v>2276</v>
      </c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70"/>
      <c r="DL32" s="204" t="s">
        <v>3</v>
      </c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6"/>
      <c r="EF32" s="336">
        <v>1797</v>
      </c>
      <c r="EG32" s="337"/>
      <c r="EH32" s="337"/>
      <c r="EI32" s="337"/>
      <c r="EJ32" s="337"/>
      <c r="EK32" s="337"/>
      <c r="EL32" s="337"/>
      <c r="EM32" s="337"/>
      <c r="EN32" s="337"/>
      <c r="EO32" s="337"/>
      <c r="EP32" s="337"/>
      <c r="EQ32" s="337"/>
      <c r="ER32" s="337"/>
      <c r="ES32" s="337"/>
      <c r="ET32" s="337"/>
      <c r="EU32" s="337"/>
      <c r="EV32" s="337"/>
      <c r="EW32" s="337"/>
      <c r="EX32" s="337"/>
      <c r="EY32" s="338"/>
      <c r="EZ32" s="60" t="s">
        <v>3</v>
      </c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2"/>
      <c r="FT32" s="168">
        <v>396</v>
      </c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70"/>
      <c r="GN32" s="60" t="s">
        <v>3</v>
      </c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2"/>
      <c r="HE32" s="168">
        <v>83</v>
      </c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41" t="s">
        <v>3</v>
      </c>
      <c r="HW32" s="43"/>
    </row>
    <row r="33" spans="1:231" s="15" customFormat="1" ht="11.25" customHeight="1">
      <c r="A33" s="126" t="s">
        <v>57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7"/>
      <c r="BK33" s="128" t="s">
        <v>11</v>
      </c>
      <c r="BL33" s="129"/>
      <c r="BM33" s="129"/>
      <c r="BN33" s="129"/>
      <c r="BO33" s="129"/>
      <c r="BP33" s="129"/>
      <c r="BQ33" s="129"/>
      <c r="BR33" s="129"/>
      <c r="BS33" s="130"/>
      <c r="BT33" s="131" t="s">
        <v>3</v>
      </c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3"/>
      <c r="CP33" s="259">
        <f>FT33</f>
        <v>115</v>
      </c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1"/>
      <c r="DL33" s="97" t="s">
        <v>3</v>
      </c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9"/>
      <c r="EF33" s="97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9"/>
      <c r="EZ33" s="65" t="s">
        <v>3</v>
      </c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7"/>
      <c r="FT33" s="65">
        <v>115</v>
      </c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7"/>
      <c r="GN33" s="65" t="s">
        <v>3</v>
      </c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7"/>
      <c r="HE33" s="65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40" t="s">
        <v>3</v>
      </c>
      <c r="HW33" s="44"/>
    </row>
    <row r="34" spans="1:231" s="15" customFormat="1" ht="26.25" customHeight="1">
      <c r="A34" s="122" t="s">
        <v>73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3" t="s">
        <v>12</v>
      </c>
      <c r="BL34" s="124"/>
      <c r="BM34" s="124"/>
      <c r="BN34" s="124"/>
      <c r="BO34" s="124"/>
      <c r="BP34" s="124"/>
      <c r="BQ34" s="124"/>
      <c r="BR34" s="124"/>
      <c r="BS34" s="125"/>
      <c r="BT34" s="119" t="s">
        <v>3</v>
      </c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1"/>
      <c r="CP34" s="113">
        <v>676</v>
      </c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5"/>
      <c r="DL34" s="210" t="s">
        <v>3</v>
      </c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2"/>
      <c r="EF34" s="213">
        <v>676</v>
      </c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5"/>
      <c r="EZ34" s="116" t="s">
        <v>3</v>
      </c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8"/>
      <c r="FT34" s="116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8"/>
      <c r="GN34" s="116" t="s">
        <v>3</v>
      </c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8"/>
      <c r="HE34" s="116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38" t="s">
        <v>3</v>
      </c>
      <c r="HW34" s="34"/>
    </row>
    <row r="35" spans="1:231" s="15" customFormat="1" ht="33" customHeight="1">
      <c r="A35" s="122" t="s">
        <v>148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3" t="s">
        <v>13</v>
      </c>
      <c r="BL35" s="124"/>
      <c r="BM35" s="124"/>
      <c r="BN35" s="124"/>
      <c r="BO35" s="124"/>
      <c r="BP35" s="124"/>
      <c r="BQ35" s="124"/>
      <c r="BR35" s="124"/>
      <c r="BS35" s="125"/>
      <c r="BT35" s="119" t="s">
        <v>3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1"/>
      <c r="CP35" s="119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1"/>
      <c r="DL35" s="223" t="s">
        <v>3</v>
      </c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5"/>
      <c r="EF35" s="223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5"/>
      <c r="EZ35" s="119" t="s">
        <v>3</v>
      </c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1"/>
      <c r="FT35" s="119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1"/>
      <c r="GN35" s="119" t="s">
        <v>3</v>
      </c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1"/>
      <c r="HE35" s="119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38" t="s">
        <v>3</v>
      </c>
      <c r="HW35" s="34"/>
    </row>
    <row r="36" spans="1:231" s="15" customFormat="1" ht="37.5" customHeight="1">
      <c r="A36" s="122" t="s">
        <v>147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53" t="s">
        <v>14</v>
      </c>
      <c r="BL36" s="154"/>
      <c r="BM36" s="154"/>
      <c r="BN36" s="154"/>
      <c r="BO36" s="154"/>
      <c r="BP36" s="154"/>
      <c r="BQ36" s="154"/>
      <c r="BR36" s="154"/>
      <c r="BS36" s="155"/>
      <c r="BT36" s="156">
        <f>DL36+EZ36+GN36</f>
        <v>6667</v>
      </c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8"/>
      <c r="CP36" s="159">
        <f>EF36+FT36+HE36</f>
        <v>6650</v>
      </c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1"/>
      <c r="DL36" s="156">
        <v>5157</v>
      </c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8"/>
      <c r="EF36" s="159">
        <f>EF28+EF34</f>
        <v>5140</v>
      </c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1"/>
      <c r="EZ36" s="156">
        <v>1097</v>
      </c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8"/>
      <c r="FT36" s="159">
        <v>1097</v>
      </c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1"/>
      <c r="GN36" s="156">
        <v>413</v>
      </c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8"/>
      <c r="HE36" s="159">
        <v>413</v>
      </c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59">
        <v>0</v>
      </c>
      <c r="HW36" s="34">
        <v>0</v>
      </c>
    </row>
    <row r="37" spans="1:231" s="15" customFormat="1" ht="33.75" customHeight="1">
      <c r="A37" s="122" t="s">
        <v>153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52"/>
      <c r="BK37" s="153" t="s">
        <v>15</v>
      </c>
      <c r="BL37" s="154"/>
      <c r="BM37" s="154"/>
      <c r="BN37" s="154"/>
      <c r="BO37" s="154"/>
      <c r="BP37" s="154"/>
      <c r="BQ37" s="154"/>
      <c r="BR37" s="154"/>
      <c r="BS37" s="155"/>
      <c r="BT37" s="156">
        <v>23</v>
      </c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8"/>
      <c r="CP37" s="159">
        <v>23</v>
      </c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1"/>
      <c r="DL37" s="156">
        <v>23</v>
      </c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8"/>
      <c r="EF37" s="159">
        <v>23</v>
      </c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1"/>
      <c r="EZ37" s="271">
        <v>0</v>
      </c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3"/>
      <c r="FT37" s="271">
        <v>0</v>
      </c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3"/>
      <c r="GN37" s="156">
        <v>0</v>
      </c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8"/>
      <c r="HE37" s="159">
        <v>0</v>
      </c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59">
        <v>0</v>
      </c>
      <c r="HW37" s="34">
        <v>0</v>
      </c>
    </row>
    <row r="38" spans="1:231" s="15" customFormat="1" ht="10.5" customHeight="1">
      <c r="A38" s="277" t="s">
        <v>18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8"/>
      <c r="BK38" s="279" t="s">
        <v>74</v>
      </c>
      <c r="BL38" s="280"/>
      <c r="BM38" s="280"/>
      <c r="BN38" s="280"/>
      <c r="BO38" s="280"/>
      <c r="BP38" s="280"/>
      <c r="BQ38" s="280"/>
      <c r="BR38" s="280"/>
      <c r="BS38" s="281"/>
      <c r="BT38" s="282" t="s">
        <v>3</v>
      </c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4"/>
      <c r="CP38" s="288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90"/>
      <c r="DL38" s="274" t="s">
        <v>3</v>
      </c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6"/>
      <c r="EF38" s="274"/>
      <c r="EG38" s="275"/>
      <c r="EH38" s="275"/>
      <c r="EI38" s="275"/>
      <c r="EJ38" s="275"/>
      <c r="EK38" s="275"/>
      <c r="EL38" s="275"/>
      <c r="EM38" s="275"/>
      <c r="EN38" s="275"/>
      <c r="EO38" s="275"/>
      <c r="EP38" s="275"/>
      <c r="EQ38" s="275"/>
      <c r="ER38" s="275"/>
      <c r="ES38" s="275"/>
      <c r="ET38" s="275"/>
      <c r="EU38" s="275"/>
      <c r="EV38" s="275"/>
      <c r="EW38" s="275"/>
      <c r="EX38" s="275"/>
      <c r="EY38" s="276"/>
      <c r="EZ38" s="207" t="s">
        <v>3</v>
      </c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9"/>
      <c r="FT38" s="207"/>
      <c r="FU38" s="208"/>
      <c r="FV38" s="208"/>
      <c r="FW38" s="208"/>
      <c r="FX38" s="208"/>
      <c r="FY38" s="208"/>
      <c r="FZ38" s="208"/>
      <c r="GA38" s="208"/>
      <c r="GB38" s="208"/>
      <c r="GC38" s="208"/>
      <c r="GD38" s="208"/>
      <c r="GE38" s="208"/>
      <c r="GF38" s="208"/>
      <c r="GG38" s="208"/>
      <c r="GH38" s="208"/>
      <c r="GI38" s="208"/>
      <c r="GJ38" s="208"/>
      <c r="GK38" s="208"/>
      <c r="GL38" s="208"/>
      <c r="GM38" s="209"/>
      <c r="GN38" s="207" t="s">
        <v>3</v>
      </c>
      <c r="GO38" s="208"/>
      <c r="GP38" s="208"/>
      <c r="GQ38" s="208"/>
      <c r="GR38" s="208"/>
      <c r="GS38" s="208"/>
      <c r="GT38" s="208"/>
      <c r="GU38" s="208"/>
      <c r="GV38" s="208"/>
      <c r="GW38" s="208"/>
      <c r="GX38" s="208"/>
      <c r="GY38" s="208"/>
      <c r="GZ38" s="208"/>
      <c r="HA38" s="208"/>
      <c r="HB38" s="208"/>
      <c r="HC38" s="208"/>
      <c r="HD38" s="209"/>
      <c r="HE38" s="207"/>
      <c r="HF38" s="208"/>
      <c r="HG38" s="208"/>
      <c r="HH38" s="208"/>
      <c r="HI38" s="208"/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08"/>
      <c r="HV38" s="331" t="s">
        <v>3</v>
      </c>
      <c r="HW38" s="331"/>
    </row>
    <row r="39" spans="1:231" s="15" customFormat="1" ht="21" customHeight="1">
      <c r="A39" s="294" t="s">
        <v>58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5"/>
      <c r="BK39" s="110"/>
      <c r="BL39" s="111"/>
      <c r="BM39" s="111"/>
      <c r="BN39" s="111"/>
      <c r="BO39" s="111"/>
      <c r="BP39" s="111"/>
      <c r="BQ39" s="111"/>
      <c r="BR39" s="111"/>
      <c r="BS39" s="112"/>
      <c r="BT39" s="285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7"/>
      <c r="CP39" s="291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3"/>
      <c r="DL39" s="201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3"/>
      <c r="EF39" s="201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3"/>
      <c r="EZ39" s="135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7"/>
      <c r="FT39" s="135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7"/>
      <c r="GN39" s="135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7"/>
      <c r="HE39" s="135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333"/>
      <c r="HW39" s="333"/>
    </row>
    <row r="40" spans="1:231" s="15" customFormat="1" ht="21" customHeight="1">
      <c r="A40" s="109" t="s">
        <v>149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 t="s">
        <v>75</v>
      </c>
      <c r="BL40" s="111"/>
      <c r="BM40" s="111"/>
      <c r="BN40" s="111"/>
      <c r="BO40" s="111"/>
      <c r="BP40" s="111"/>
      <c r="BQ40" s="111"/>
      <c r="BR40" s="111"/>
      <c r="BS40" s="112"/>
      <c r="BT40" s="285" t="s">
        <v>3</v>
      </c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7"/>
      <c r="CP40" s="135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7"/>
      <c r="DL40" s="201" t="s">
        <v>3</v>
      </c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3"/>
      <c r="EF40" s="201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3"/>
      <c r="EZ40" s="135" t="s">
        <v>3</v>
      </c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7"/>
      <c r="FT40" s="135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7"/>
      <c r="GN40" s="135" t="s">
        <v>3</v>
      </c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7"/>
      <c r="HE40" s="135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39" t="s">
        <v>3</v>
      </c>
      <c r="HW40" s="42"/>
    </row>
    <row r="41" spans="1:231" s="15" customFormat="1" ht="10.5" customHeight="1">
      <c r="A41" s="325" t="s">
        <v>7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6"/>
      <c r="BK41" s="77" t="s">
        <v>76</v>
      </c>
      <c r="BL41" s="78"/>
      <c r="BM41" s="78"/>
      <c r="BN41" s="78"/>
      <c r="BO41" s="78"/>
      <c r="BP41" s="78"/>
      <c r="BQ41" s="78"/>
      <c r="BR41" s="78"/>
      <c r="BS41" s="79"/>
      <c r="BT41" s="285" t="s">
        <v>3</v>
      </c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7"/>
      <c r="CP41" s="135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7"/>
      <c r="DL41" s="201" t="s">
        <v>3</v>
      </c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3"/>
      <c r="EF41" s="201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3"/>
      <c r="EZ41" s="135" t="s">
        <v>3</v>
      </c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7"/>
      <c r="FT41" s="135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7"/>
      <c r="GN41" s="135" t="s">
        <v>3</v>
      </c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7"/>
      <c r="HE41" s="135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332" t="s">
        <v>3</v>
      </c>
      <c r="HW41" s="332"/>
    </row>
    <row r="42" spans="1:231" s="15" customFormat="1" ht="10.5" customHeight="1">
      <c r="A42" s="63" t="s">
        <v>59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4"/>
      <c r="BK42" s="77"/>
      <c r="BL42" s="78"/>
      <c r="BM42" s="78"/>
      <c r="BN42" s="78"/>
      <c r="BO42" s="78"/>
      <c r="BP42" s="78"/>
      <c r="BQ42" s="78"/>
      <c r="BR42" s="78"/>
      <c r="BS42" s="79"/>
      <c r="BT42" s="285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7"/>
      <c r="CP42" s="135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7"/>
      <c r="DL42" s="201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3"/>
      <c r="EF42" s="201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3"/>
      <c r="EZ42" s="135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7"/>
      <c r="FT42" s="135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7"/>
      <c r="GN42" s="135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7"/>
      <c r="HE42" s="135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332"/>
      <c r="HW42" s="332"/>
    </row>
    <row r="43" spans="1:231" s="15" customFormat="1" ht="10.5" customHeight="1">
      <c r="A43" s="324" t="s">
        <v>60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77" t="s">
        <v>77</v>
      </c>
      <c r="BL43" s="78"/>
      <c r="BM43" s="78"/>
      <c r="BN43" s="78"/>
      <c r="BO43" s="78"/>
      <c r="BP43" s="78"/>
      <c r="BQ43" s="78"/>
      <c r="BR43" s="78"/>
      <c r="BS43" s="79"/>
      <c r="BT43" s="285" t="s">
        <v>3</v>
      </c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7"/>
      <c r="CP43" s="135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7"/>
      <c r="DL43" s="299" t="s">
        <v>3</v>
      </c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1"/>
      <c r="EF43" s="201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3"/>
      <c r="EZ43" s="135" t="s">
        <v>3</v>
      </c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7"/>
      <c r="FT43" s="135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7"/>
      <c r="GN43" s="135" t="s">
        <v>3</v>
      </c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7"/>
      <c r="HE43" s="135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41" t="s">
        <v>3</v>
      </c>
      <c r="HW43" s="43"/>
    </row>
    <row r="44" spans="1:231" s="15" customFormat="1" ht="21" customHeight="1">
      <c r="A44" s="109" t="s">
        <v>150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10" t="s">
        <v>123</v>
      </c>
      <c r="BL44" s="111"/>
      <c r="BM44" s="111"/>
      <c r="BN44" s="111"/>
      <c r="BO44" s="111"/>
      <c r="BP44" s="111"/>
      <c r="BQ44" s="111"/>
      <c r="BR44" s="111"/>
      <c r="BS44" s="112"/>
      <c r="BT44" s="103">
        <v>23</v>
      </c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5"/>
      <c r="CP44" s="60">
        <v>23</v>
      </c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2"/>
      <c r="DL44" s="302">
        <v>23</v>
      </c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4"/>
      <c r="EF44" s="204">
        <v>23</v>
      </c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05"/>
      <c r="EW44" s="205"/>
      <c r="EX44" s="205"/>
      <c r="EY44" s="206"/>
      <c r="EZ44" s="60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2"/>
      <c r="FT44" s="60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2"/>
      <c r="GN44" s="103">
        <v>0</v>
      </c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5"/>
      <c r="HE44" s="60">
        <v>0</v>
      </c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45"/>
      <c r="HW44" s="46"/>
    </row>
    <row r="45" spans="1:231" s="15" customFormat="1" ht="10.5" customHeight="1">
      <c r="A45" s="76" t="s">
        <v>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7" t="s">
        <v>124</v>
      </c>
      <c r="BL45" s="78"/>
      <c r="BM45" s="78"/>
      <c r="BN45" s="78"/>
      <c r="BO45" s="78"/>
      <c r="BP45" s="78"/>
      <c r="BQ45" s="78"/>
      <c r="BR45" s="78"/>
      <c r="BS45" s="79"/>
      <c r="BT45" s="103">
        <v>23</v>
      </c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5"/>
      <c r="CP45" s="60">
        <v>23</v>
      </c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2"/>
      <c r="DL45" s="302">
        <v>23</v>
      </c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4"/>
      <c r="EF45" s="204">
        <v>23</v>
      </c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6"/>
      <c r="EZ45" s="60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2"/>
      <c r="FT45" s="60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2"/>
      <c r="GN45" s="103">
        <v>0</v>
      </c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5"/>
      <c r="HE45" s="60">
        <v>0</v>
      </c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330"/>
      <c r="HW45" s="330"/>
    </row>
    <row r="46" spans="1:231" s="15" customFormat="1" ht="10.5" customHeight="1">
      <c r="A46" s="63" t="s">
        <v>59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4"/>
      <c r="BK46" s="77"/>
      <c r="BL46" s="78"/>
      <c r="BM46" s="78"/>
      <c r="BN46" s="78"/>
      <c r="BO46" s="78"/>
      <c r="BP46" s="78"/>
      <c r="BQ46" s="78"/>
      <c r="BR46" s="78"/>
      <c r="BS46" s="79"/>
      <c r="BT46" s="103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5"/>
      <c r="CP46" s="60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2"/>
      <c r="DL46" s="302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4"/>
      <c r="EF46" s="204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205"/>
      <c r="EV46" s="205"/>
      <c r="EW46" s="205"/>
      <c r="EX46" s="205"/>
      <c r="EY46" s="206"/>
      <c r="EZ46" s="60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2"/>
      <c r="FT46" s="60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2"/>
      <c r="GN46" s="103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5"/>
      <c r="HE46" s="60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330"/>
      <c r="HW46" s="330"/>
    </row>
    <row r="47" spans="1:231" s="15" customFormat="1" ht="10.5" customHeight="1">
      <c r="A47" s="68" t="s">
        <v>60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9"/>
      <c r="BK47" s="70" t="s">
        <v>125</v>
      </c>
      <c r="BL47" s="71"/>
      <c r="BM47" s="71"/>
      <c r="BN47" s="71"/>
      <c r="BO47" s="71"/>
      <c r="BP47" s="71"/>
      <c r="BQ47" s="71"/>
      <c r="BR47" s="71"/>
      <c r="BS47" s="72"/>
      <c r="BT47" s="73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5"/>
      <c r="CP47" s="65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7"/>
      <c r="DL47" s="97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9"/>
      <c r="EF47" s="97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9"/>
      <c r="EZ47" s="65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7"/>
      <c r="FT47" s="65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7"/>
      <c r="GN47" s="73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5"/>
      <c r="HE47" s="65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47"/>
      <c r="HW47" s="48"/>
    </row>
    <row r="48" spans="1:231" s="15" customFormat="1" ht="21.75" customHeight="1">
      <c r="A48" s="122" t="s">
        <v>155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53" t="s">
        <v>16</v>
      </c>
      <c r="BL48" s="154"/>
      <c r="BM48" s="154"/>
      <c r="BN48" s="154"/>
      <c r="BO48" s="154"/>
      <c r="BP48" s="154"/>
      <c r="BQ48" s="154"/>
      <c r="BR48" s="154"/>
      <c r="BS48" s="155"/>
      <c r="BT48" s="156">
        <v>4340</v>
      </c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8"/>
      <c r="CP48" s="159">
        <v>4171</v>
      </c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1"/>
      <c r="DL48" s="296">
        <v>3792</v>
      </c>
      <c r="DM48" s="297"/>
      <c r="DN48" s="297"/>
      <c r="DO48" s="297"/>
      <c r="DP48" s="297"/>
      <c r="DQ48" s="297"/>
      <c r="DR48" s="297"/>
      <c r="DS48" s="297"/>
      <c r="DT48" s="297"/>
      <c r="DU48" s="297"/>
      <c r="DV48" s="297"/>
      <c r="DW48" s="297"/>
      <c r="DX48" s="297"/>
      <c r="DY48" s="297"/>
      <c r="DZ48" s="297"/>
      <c r="EA48" s="297"/>
      <c r="EB48" s="297"/>
      <c r="EC48" s="297"/>
      <c r="ED48" s="297"/>
      <c r="EE48" s="298"/>
      <c r="EF48" s="159">
        <v>3623</v>
      </c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1"/>
      <c r="EZ48" s="156">
        <v>369</v>
      </c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8"/>
      <c r="FT48" s="159">
        <v>369</v>
      </c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1"/>
      <c r="GN48" s="156">
        <v>179</v>
      </c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8"/>
      <c r="HE48" s="159">
        <v>179</v>
      </c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56">
        <v>0</v>
      </c>
      <c r="HW48" s="58">
        <v>0</v>
      </c>
    </row>
    <row r="49" spans="1:231" s="15" customFormat="1" ht="10.5" customHeight="1">
      <c r="A49" s="221" t="s">
        <v>18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17"/>
      <c r="BL49" s="218"/>
      <c r="BM49" s="218"/>
      <c r="BN49" s="218"/>
      <c r="BO49" s="218"/>
      <c r="BP49" s="218"/>
      <c r="BQ49" s="218"/>
      <c r="BR49" s="218"/>
      <c r="BS49" s="219"/>
      <c r="BT49" s="327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8"/>
      <c r="CM49" s="328"/>
      <c r="CN49" s="328"/>
      <c r="CO49" s="329"/>
      <c r="CP49" s="106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8"/>
      <c r="DL49" s="268"/>
      <c r="DM49" s="269"/>
      <c r="DN49" s="269"/>
      <c r="DO49" s="269"/>
      <c r="DP49" s="269"/>
      <c r="DQ49" s="269"/>
      <c r="DR49" s="269"/>
      <c r="DS49" s="269"/>
      <c r="DT49" s="269"/>
      <c r="DU49" s="269"/>
      <c r="DV49" s="269"/>
      <c r="DW49" s="269"/>
      <c r="DX49" s="269"/>
      <c r="DY49" s="269"/>
      <c r="DZ49" s="269"/>
      <c r="EA49" s="269"/>
      <c r="EB49" s="269"/>
      <c r="EC49" s="269"/>
      <c r="ED49" s="269"/>
      <c r="EE49" s="270"/>
      <c r="EF49" s="268"/>
      <c r="EG49" s="269"/>
      <c r="EH49" s="269"/>
      <c r="EI49" s="269"/>
      <c r="EJ49" s="269"/>
      <c r="EK49" s="269"/>
      <c r="EL49" s="269"/>
      <c r="EM49" s="269"/>
      <c r="EN49" s="269"/>
      <c r="EO49" s="269"/>
      <c r="EP49" s="269"/>
      <c r="EQ49" s="269"/>
      <c r="ER49" s="269"/>
      <c r="ES49" s="269"/>
      <c r="ET49" s="269"/>
      <c r="EU49" s="269"/>
      <c r="EV49" s="269"/>
      <c r="EW49" s="269"/>
      <c r="EX49" s="269"/>
      <c r="EY49" s="270"/>
      <c r="EZ49" s="106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8"/>
      <c r="FT49" s="106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8"/>
      <c r="GN49" s="106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8"/>
      <c r="HE49" s="106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49"/>
      <c r="HW49" s="50"/>
    </row>
    <row r="50" spans="1:231" s="15" customFormat="1" ht="10.5" customHeight="1">
      <c r="A50" s="126" t="s">
        <v>90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70" t="s">
        <v>78</v>
      </c>
      <c r="BL50" s="71"/>
      <c r="BM50" s="71"/>
      <c r="BN50" s="71"/>
      <c r="BO50" s="71"/>
      <c r="BP50" s="71"/>
      <c r="BQ50" s="71"/>
      <c r="BR50" s="71"/>
      <c r="BS50" s="72"/>
      <c r="BT50" s="73" t="s">
        <v>3</v>
      </c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5"/>
      <c r="CP50" s="65">
        <f>EF50+FT50+HE50</f>
        <v>2226</v>
      </c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7"/>
      <c r="DL50" s="97" t="s">
        <v>3</v>
      </c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9"/>
      <c r="EF50" s="97">
        <v>1735</v>
      </c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9"/>
      <c r="EZ50" s="65" t="s">
        <v>3</v>
      </c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7"/>
      <c r="FT50" s="65">
        <v>369</v>
      </c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7"/>
      <c r="GN50" s="65" t="s">
        <v>3</v>
      </c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7"/>
      <c r="HE50" s="65">
        <v>122</v>
      </c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47" t="s">
        <v>3</v>
      </c>
      <c r="HW50" s="48"/>
    </row>
    <row r="51" spans="1:231" s="15" customFormat="1" ht="31.5" customHeight="1">
      <c r="A51" s="305" t="s">
        <v>146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6"/>
      <c r="BK51" s="315" t="s">
        <v>17</v>
      </c>
      <c r="BL51" s="316"/>
      <c r="BM51" s="316"/>
      <c r="BN51" s="316"/>
      <c r="BO51" s="316"/>
      <c r="BP51" s="316"/>
      <c r="BQ51" s="316"/>
      <c r="BR51" s="316"/>
      <c r="BS51" s="317"/>
      <c r="BT51" s="318">
        <f>DL51+EZ51+GN51</f>
        <v>11030</v>
      </c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19"/>
      <c r="CO51" s="320"/>
      <c r="CP51" s="312">
        <f>EF51+FT51+HE51</f>
        <v>10844</v>
      </c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13"/>
      <c r="DJ51" s="313"/>
      <c r="DK51" s="314"/>
      <c r="DL51" s="309">
        <f>DL48+DL37+DL36</f>
        <v>8972</v>
      </c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0"/>
      <c r="DX51" s="310"/>
      <c r="DY51" s="310"/>
      <c r="DZ51" s="310"/>
      <c r="EA51" s="310"/>
      <c r="EB51" s="310"/>
      <c r="EC51" s="310"/>
      <c r="ED51" s="310"/>
      <c r="EE51" s="311"/>
      <c r="EF51" s="312">
        <f>EF48+EF37+EF36</f>
        <v>8786</v>
      </c>
      <c r="EG51" s="313"/>
      <c r="EH51" s="313"/>
      <c r="EI51" s="313"/>
      <c r="EJ51" s="313"/>
      <c r="EK51" s="313"/>
      <c r="EL51" s="313"/>
      <c r="EM51" s="313"/>
      <c r="EN51" s="313"/>
      <c r="EO51" s="313"/>
      <c r="EP51" s="313"/>
      <c r="EQ51" s="313"/>
      <c r="ER51" s="313"/>
      <c r="ES51" s="313"/>
      <c r="ET51" s="313"/>
      <c r="EU51" s="313"/>
      <c r="EV51" s="313"/>
      <c r="EW51" s="313"/>
      <c r="EX51" s="313"/>
      <c r="EY51" s="314"/>
      <c r="EZ51" s="309">
        <f>EZ36+EZ48</f>
        <v>1466</v>
      </c>
      <c r="FA51" s="310"/>
      <c r="FB51" s="310"/>
      <c r="FC51" s="310"/>
      <c r="FD51" s="310"/>
      <c r="FE51" s="310"/>
      <c r="FF51" s="310"/>
      <c r="FG51" s="310"/>
      <c r="FH51" s="310"/>
      <c r="FI51" s="310"/>
      <c r="FJ51" s="310"/>
      <c r="FK51" s="310"/>
      <c r="FL51" s="310"/>
      <c r="FM51" s="310"/>
      <c r="FN51" s="310"/>
      <c r="FO51" s="310"/>
      <c r="FP51" s="310"/>
      <c r="FQ51" s="310"/>
      <c r="FR51" s="310"/>
      <c r="FS51" s="311"/>
      <c r="FT51" s="312">
        <f>FT48+FT36</f>
        <v>1466</v>
      </c>
      <c r="FU51" s="313"/>
      <c r="FV51" s="313"/>
      <c r="FW51" s="313"/>
      <c r="FX51" s="313"/>
      <c r="FY51" s="313"/>
      <c r="FZ51" s="313"/>
      <c r="GA51" s="313"/>
      <c r="GB51" s="313"/>
      <c r="GC51" s="313"/>
      <c r="GD51" s="313"/>
      <c r="GE51" s="313"/>
      <c r="GF51" s="313"/>
      <c r="GG51" s="313"/>
      <c r="GH51" s="313"/>
      <c r="GI51" s="313"/>
      <c r="GJ51" s="313"/>
      <c r="GK51" s="313"/>
      <c r="GL51" s="313"/>
      <c r="GM51" s="314"/>
      <c r="GN51" s="309">
        <f>GN48+GN36</f>
        <v>592</v>
      </c>
      <c r="GO51" s="310"/>
      <c r="GP51" s="310"/>
      <c r="GQ51" s="310"/>
      <c r="GR51" s="310"/>
      <c r="GS51" s="310"/>
      <c r="GT51" s="310"/>
      <c r="GU51" s="310"/>
      <c r="GV51" s="310"/>
      <c r="GW51" s="310"/>
      <c r="GX51" s="310"/>
      <c r="GY51" s="310"/>
      <c r="GZ51" s="310"/>
      <c r="HA51" s="310"/>
      <c r="HB51" s="310"/>
      <c r="HC51" s="310"/>
      <c r="HD51" s="311"/>
      <c r="HE51" s="312">
        <f>HE48+HE36+HE37</f>
        <v>592</v>
      </c>
      <c r="HF51" s="313"/>
      <c r="HG51" s="313"/>
      <c r="HH51" s="313"/>
      <c r="HI51" s="313"/>
      <c r="HJ51" s="313"/>
      <c r="HK51" s="313"/>
      <c r="HL51" s="313"/>
      <c r="HM51" s="313"/>
      <c r="HN51" s="313"/>
      <c r="HO51" s="313"/>
      <c r="HP51" s="313"/>
      <c r="HQ51" s="313"/>
      <c r="HR51" s="313"/>
      <c r="HS51" s="313"/>
      <c r="HT51" s="313"/>
      <c r="HU51" s="313"/>
      <c r="HV51" s="57">
        <v>0</v>
      </c>
      <c r="HW51" s="52">
        <v>0</v>
      </c>
    </row>
    <row r="52" spans="1:231" s="15" customFormat="1" ht="10.5" customHeight="1">
      <c r="A52" s="307" t="s">
        <v>117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8"/>
      <c r="BK52" s="91"/>
      <c r="BL52" s="92"/>
      <c r="BM52" s="92"/>
      <c r="BN52" s="92"/>
      <c r="BO52" s="92"/>
      <c r="BP52" s="92"/>
      <c r="BQ52" s="92"/>
      <c r="BR52" s="92"/>
      <c r="BS52" s="93"/>
      <c r="BT52" s="94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6"/>
      <c r="CP52" s="94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6"/>
      <c r="DL52" s="83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5"/>
      <c r="EZ52" s="94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6"/>
      <c r="FT52" s="94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6"/>
      <c r="GN52" s="94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6"/>
      <c r="HE52" s="94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39"/>
      <c r="HW52" s="42"/>
    </row>
    <row r="53" spans="1:231" s="23" customFormat="1" ht="10.5" customHeight="1" thickBot="1">
      <c r="A53" s="86" t="s">
        <v>118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7"/>
      <c r="BK53" s="88" t="s">
        <v>115</v>
      </c>
      <c r="BL53" s="89"/>
      <c r="BM53" s="89"/>
      <c r="BN53" s="89"/>
      <c r="BO53" s="89"/>
      <c r="BP53" s="89"/>
      <c r="BQ53" s="89"/>
      <c r="BR53" s="89"/>
      <c r="BS53" s="90"/>
      <c r="BT53" s="80" t="s">
        <v>3</v>
      </c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0">
        <v>513.9</v>
      </c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2"/>
      <c r="DL53" s="100" t="s">
        <v>3</v>
      </c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2"/>
      <c r="EF53" s="100">
        <v>359.3</v>
      </c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2"/>
      <c r="EZ53" s="80" t="s">
        <v>3</v>
      </c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2"/>
      <c r="FT53" s="80">
        <v>139.2</v>
      </c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2"/>
      <c r="GN53" s="80" t="s">
        <v>3</v>
      </c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2"/>
      <c r="HE53" s="80">
        <v>15.4</v>
      </c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40" t="s">
        <v>3</v>
      </c>
      <c r="HW53" s="44">
        <v>0</v>
      </c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135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  <row r="56" spans="116:155" ht="9.75"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</row>
  </sheetData>
  <sheetProtection/>
  <mergeCells count="309">
    <mergeCell ref="BT12:GM12"/>
    <mergeCell ref="BT13:GM13"/>
    <mergeCell ref="EF32:EY32"/>
    <mergeCell ref="EZ32:FS32"/>
    <mergeCell ref="BT32:CO32"/>
    <mergeCell ref="DL20:HW20"/>
    <mergeCell ref="HV21:HW21"/>
    <mergeCell ref="HV25:HV26"/>
    <mergeCell ref="HW25:HW26"/>
    <mergeCell ref="DL32:EE32"/>
    <mergeCell ref="HV45:HV46"/>
    <mergeCell ref="HW45:HW46"/>
    <mergeCell ref="HV29:HV30"/>
    <mergeCell ref="HW29:HW30"/>
    <mergeCell ref="HV38:HV39"/>
    <mergeCell ref="HW38:HW39"/>
    <mergeCell ref="HV41:HV42"/>
    <mergeCell ref="HW41:HW42"/>
    <mergeCell ref="HE32:HU32"/>
    <mergeCell ref="FT29:GM30"/>
    <mergeCell ref="HE25:HU26"/>
    <mergeCell ref="FT27:GM27"/>
    <mergeCell ref="EF25:EY26"/>
    <mergeCell ref="EZ25:FS26"/>
    <mergeCell ref="BT50:CO50"/>
    <mergeCell ref="CP50:DK50"/>
    <mergeCell ref="A48:BJ48"/>
    <mergeCell ref="BK48:BS48"/>
    <mergeCell ref="BT48:CO48"/>
    <mergeCell ref="CP48:DK48"/>
    <mergeCell ref="A49:BJ49"/>
    <mergeCell ref="BK49:BS49"/>
    <mergeCell ref="BT49:CO49"/>
    <mergeCell ref="CP49:DK49"/>
    <mergeCell ref="K15:Z15"/>
    <mergeCell ref="A32:BJ32"/>
    <mergeCell ref="BK32:BS32"/>
    <mergeCell ref="A50:BJ50"/>
    <mergeCell ref="BK50:BS50"/>
    <mergeCell ref="A43:BJ43"/>
    <mergeCell ref="BK43:BS43"/>
    <mergeCell ref="A41:BJ41"/>
    <mergeCell ref="BK41:BS42"/>
    <mergeCell ref="A42:BJ42"/>
    <mergeCell ref="FT50:GM50"/>
    <mergeCell ref="DL51:EE51"/>
    <mergeCell ref="EF51:EY51"/>
    <mergeCell ref="DL50:EE50"/>
    <mergeCell ref="EZ50:FS50"/>
    <mergeCell ref="EF50:EY50"/>
    <mergeCell ref="GN53:HD53"/>
    <mergeCell ref="HE53:HU53"/>
    <mergeCell ref="GN51:HD51"/>
    <mergeCell ref="GN50:HD50"/>
    <mergeCell ref="HE51:HU51"/>
    <mergeCell ref="GN52:HD52"/>
    <mergeCell ref="HE50:HU50"/>
    <mergeCell ref="HE52:HU52"/>
    <mergeCell ref="A51:BJ51"/>
    <mergeCell ref="A52:BJ52"/>
    <mergeCell ref="EZ51:FS51"/>
    <mergeCell ref="FT51:GM51"/>
    <mergeCell ref="BK51:BS51"/>
    <mergeCell ref="CP51:DK51"/>
    <mergeCell ref="BT51:CO51"/>
    <mergeCell ref="CP44:DK44"/>
    <mergeCell ref="DL45:EE46"/>
    <mergeCell ref="EZ49:FS49"/>
    <mergeCell ref="EF48:EY48"/>
    <mergeCell ref="EF44:EY44"/>
    <mergeCell ref="EZ44:FS44"/>
    <mergeCell ref="DL49:EE49"/>
    <mergeCell ref="EF49:EY49"/>
    <mergeCell ref="EF45:EY46"/>
    <mergeCell ref="EF47:EY47"/>
    <mergeCell ref="HE43:HU43"/>
    <mergeCell ref="FT48:GM48"/>
    <mergeCell ref="DL48:EE48"/>
    <mergeCell ref="EZ48:FS48"/>
    <mergeCell ref="GN48:HD48"/>
    <mergeCell ref="DL43:EE43"/>
    <mergeCell ref="EF43:EY43"/>
    <mergeCell ref="HE48:HU48"/>
    <mergeCell ref="DL44:EE44"/>
    <mergeCell ref="HE44:HU44"/>
    <mergeCell ref="BT43:CO43"/>
    <mergeCell ref="FT43:GM43"/>
    <mergeCell ref="DL41:EE42"/>
    <mergeCell ref="EF41:EY42"/>
    <mergeCell ref="EZ41:FS42"/>
    <mergeCell ref="FT41:GM42"/>
    <mergeCell ref="BT41:CO42"/>
    <mergeCell ref="CP41:DK42"/>
    <mergeCell ref="EZ43:FS43"/>
    <mergeCell ref="CP43:DK43"/>
    <mergeCell ref="DL40:EE40"/>
    <mergeCell ref="EF40:EY40"/>
    <mergeCell ref="EZ40:FS40"/>
    <mergeCell ref="FT40:GM40"/>
    <mergeCell ref="A40:BJ40"/>
    <mergeCell ref="BK40:BS40"/>
    <mergeCell ref="BT40:CO40"/>
    <mergeCell ref="CP40:DK40"/>
    <mergeCell ref="FT35:GM35"/>
    <mergeCell ref="DL38:EE39"/>
    <mergeCell ref="EF38:EY39"/>
    <mergeCell ref="EZ38:FS39"/>
    <mergeCell ref="FT38:GM39"/>
    <mergeCell ref="A38:BJ38"/>
    <mergeCell ref="BK38:BS39"/>
    <mergeCell ref="BT38:CO39"/>
    <mergeCell ref="CP38:DK39"/>
    <mergeCell ref="A39:BJ39"/>
    <mergeCell ref="EZ36:FS36"/>
    <mergeCell ref="FT36:GM36"/>
    <mergeCell ref="DL37:EE37"/>
    <mergeCell ref="EF37:EY37"/>
    <mergeCell ref="EZ37:FS37"/>
    <mergeCell ref="FT37:GM37"/>
    <mergeCell ref="DL36:EE36"/>
    <mergeCell ref="EF36:EY36"/>
    <mergeCell ref="A36:BJ36"/>
    <mergeCell ref="BK36:BS36"/>
    <mergeCell ref="BT36:CO36"/>
    <mergeCell ref="CP36:DK36"/>
    <mergeCell ref="BT35:CO35"/>
    <mergeCell ref="DL35:EE35"/>
    <mergeCell ref="CP35:DK35"/>
    <mergeCell ref="BK29:BS30"/>
    <mergeCell ref="BT29:CO30"/>
    <mergeCell ref="CP29:DK30"/>
    <mergeCell ref="BT28:CO28"/>
    <mergeCell ref="CP28:DK28"/>
    <mergeCell ref="EZ29:FS30"/>
    <mergeCell ref="DL29:EE30"/>
    <mergeCell ref="EF29:EY30"/>
    <mergeCell ref="DL28:EE28"/>
    <mergeCell ref="GN24:HD24"/>
    <mergeCell ref="FT32:GM32"/>
    <mergeCell ref="GN32:HD32"/>
    <mergeCell ref="GN33:HD33"/>
    <mergeCell ref="HE23:HU23"/>
    <mergeCell ref="A26:BJ26"/>
    <mergeCell ref="A27:BJ27"/>
    <mergeCell ref="BK27:BS27"/>
    <mergeCell ref="BT27:CO27"/>
    <mergeCell ref="CP27:DK27"/>
    <mergeCell ref="EZ34:FS34"/>
    <mergeCell ref="A24:BJ24"/>
    <mergeCell ref="BK24:BS24"/>
    <mergeCell ref="BT24:CO24"/>
    <mergeCell ref="CP24:DK24"/>
    <mergeCell ref="DL24:EE24"/>
    <mergeCell ref="BK28:BS28"/>
    <mergeCell ref="CP33:DK33"/>
    <mergeCell ref="EZ24:FS24"/>
    <mergeCell ref="DL27:EE27"/>
    <mergeCell ref="BT23:CO23"/>
    <mergeCell ref="CP23:DK23"/>
    <mergeCell ref="DL23:EE23"/>
    <mergeCell ref="EF23:EY23"/>
    <mergeCell ref="EZ23:FS23"/>
    <mergeCell ref="GN23:HD23"/>
    <mergeCell ref="FT23:GM23"/>
    <mergeCell ref="HE41:HU42"/>
    <mergeCell ref="A20:BJ22"/>
    <mergeCell ref="BK20:BS22"/>
    <mergeCell ref="BT20:DK21"/>
    <mergeCell ref="DL21:EY21"/>
    <mergeCell ref="EZ21:GM21"/>
    <mergeCell ref="GN21:HU21"/>
    <mergeCell ref="BT22:CO22"/>
    <mergeCell ref="CP22:DK22"/>
    <mergeCell ref="GN22:HD22"/>
    <mergeCell ref="HE40:HU40"/>
    <mergeCell ref="GN34:HD34"/>
    <mergeCell ref="HE34:HU34"/>
    <mergeCell ref="HE38:HU39"/>
    <mergeCell ref="HE35:HU35"/>
    <mergeCell ref="GN36:HD36"/>
    <mergeCell ref="HE36:HU36"/>
    <mergeCell ref="GN37:HD37"/>
    <mergeCell ref="HE37:HU37"/>
    <mergeCell ref="HE33:HU33"/>
    <mergeCell ref="DL33:EE33"/>
    <mergeCell ref="EF33:EY33"/>
    <mergeCell ref="EZ33:FS33"/>
    <mergeCell ref="FT33:GM33"/>
    <mergeCell ref="GN29:HD30"/>
    <mergeCell ref="HE31:HU31"/>
    <mergeCell ref="EZ31:FS31"/>
    <mergeCell ref="DL31:EE31"/>
    <mergeCell ref="FT31:GM31"/>
    <mergeCell ref="GN43:HD43"/>
    <mergeCell ref="A30:BJ30"/>
    <mergeCell ref="A25:BJ25"/>
    <mergeCell ref="BK25:BS26"/>
    <mergeCell ref="BT25:CO26"/>
    <mergeCell ref="CP25:DK26"/>
    <mergeCell ref="A28:BJ28"/>
    <mergeCell ref="FT25:GM26"/>
    <mergeCell ref="GN25:HD26"/>
    <mergeCell ref="EF35:EY35"/>
    <mergeCell ref="GN41:HD42"/>
    <mergeCell ref="DL25:EE26"/>
    <mergeCell ref="EF31:EY31"/>
    <mergeCell ref="GN38:HD39"/>
    <mergeCell ref="GN40:HD40"/>
    <mergeCell ref="EZ35:FS35"/>
    <mergeCell ref="GN28:HD28"/>
    <mergeCell ref="GN31:HD31"/>
    <mergeCell ref="DL34:EE34"/>
    <mergeCell ref="EF34:EY34"/>
    <mergeCell ref="HE14:HU14"/>
    <mergeCell ref="A19:HU19"/>
    <mergeCell ref="HE16:HU16"/>
    <mergeCell ref="HE27:HU27"/>
    <mergeCell ref="HE29:HU30"/>
    <mergeCell ref="EF28:EY28"/>
    <mergeCell ref="EZ28:FS28"/>
    <mergeCell ref="FT28:GM28"/>
    <mergeCell ref="GN27:HD27"/>
    <mergeCell ref="HE28:HU28"/>
    <mergeCell ref="FT22:GM22"/>
    <mergeCell ref="HE15:HU15"/>
    <mergeCell ref="EF24:EY24"/>
    <mergeCell ref="EF27:EY27"/>
    <mergeCell ref="EZ27:FS27"/>
    <mergeCell ref="HE17:HU17"/>
    <mergeCell ref="HE22:HU22"/>
    <mergeCell ref="EZ22:FS22"/>
    <mergeCell ref="HE24:HU24"/>
    <mergeCell ref="FT24:GM24"/>
    <mergeCell ref="A37:BJ37"/>
    <mergeCell ref="BK37:BS37"/>
    <mergeCell ref="BT37:CO37"/>
    <mergeCell ref="CP37:DK37"/>
    <mergeCell ref="EF22:EY22"/>
    <mergeCell ref="DL22:EE22"/>
    <mergeCell ref="CP31:DK31"/>
    <mergeCell ref="CP32:DK32"/>
    <mergeCell ref="A23:BJ23"/>
    <mergeCell ref="BK23:BS23"/>
    <mergeCell ref="HE7:HU7"/>
    <mergeCell ref="HE9:HU9"/>
    <mergeCell ref="HE10:HU10"/>
    <mergeCell ref="HE8:HU8"/>
    <mergeCell ref="A6:GM7"/>
    <mergeCell ref="HE13:HU13"/>
    <mergeCell ref="HE11:HU11"/>
    <mergeCell ref="HE12:HU12"/>
    <mergeCell ref="CQ10:DC10"/>
    <mergeCell ref="DL10:DR10"/>
    <mergeCell ref="A29:BJ29"/>
    <mergeCell ref="A34:BJ34"/>
    <mergeCell ref="BK34:BS34"/>
    <mergeCell ref="BT34:CO34"/>
    <mergeCell ref="A33:BJ33"/>
    <mergeCell ref="BK33:BS33"/>
    <mergeCell ref="BT33:CO33"/>
    <mergeCell ref="A31:BJ31"/>
    <mergeCell ref="BK31:BS31"/>
    <mergeCell ref="BT31:CO31"/>
    <mergeCell ref="FT44:GM44"/>
    <mergeCell ref="GN44:HD44"/>
    <mergeCell ref="A44:BJ44"/>
    <mergeCell ref="BK44:BS44"/>
    <mergeCell ref="BT44:CO44"/>
    <mergeCell ref="CP34:DK34"/>
    <mergeCell ref="FT34:GM34"/>
    <mergeCell ref="GN35:HD35"/>
    <mergeCell ref="A35:BJ35"/>
    <mergeCell ref="BK35:BS35"/>
    <mergeCell ref="BT45:CO46"/>
    <mergeCell ref="CP45:DK46"/>
    <mergeCell ref="HE49:HU49"/>
    <mergeCell ref="FT45:GM46"/>
    <mergeCell ref="GN45:HD46"/>
    <mergeCell ref="HE45:HU46"/>
    <mergeCell ref="GN49:HD49"/>
    <mergeCell ref="GN47:HD47"/>
    <mergeCell ref="HE47:HU47"/>
    <mergeCell ref="FT49:GM49"/>
    <mergeCell ref="DL47:EE47"/>
    <mergeCell ref="DL53:EE53"/>
    <mergeCell ref="EF53:EY53"/>
    <mergeCell ref="EZ53:FS53"/>
    <mergeCell ref="EF52:EY52"/>
    <mergeCell ref="EZ52:FS52"/>
    <mergeCell ref="FT53:GM53"/>
    <mergeCell ref="DL52:EE52"/>
    <mergeCell ref="A53:BJ53"/>
    <mergeCell ref="BK53:BS53"/>
    <mergeCell ref="BT53:CO53"/>
    <mergeCell ref="CP53:DK53"/>
    <mergeCell ref="BK52:BS52"/>
    <mergeCell ref="BT52:CO52"/>
    <mergeCell ref="CP52:DK52"/>
    <mergeCell ref="FT52:GM52"/>
    <mergeCell ref="EZ45:FS46"/>
    <mergeCell ref="A46:BJ46"/>
    <mergeCell ref="EZ47:FS47"/>
    <mergeCell ref="FT47:GM47"/>
    <mergeCell ref="A47:BJ47"/>
    <mergeCell ref="BK47:BS47"/>
    <mergeCell ref="BT47:CO47"/>
    <mergeCell ref="CP47:DK47"/>
    <mergeCell ref="A45:BJ45"/>
    <mergeCell ref="BK45:BS4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1" min="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U21"/>
  <sheetViews>
    <sheetView view="pageBreakPreview" zoomScaleSheetLayoutView="100" zoomScalePageLayoutView="0" workbookViewId="0" topLeftCell="B7">
      <selection activeCell="A15" sqref="A15:AR15"/>
    </sheetView>
  </sheetViews>
  <sheetFormatPr defaultColWidth="0.875" defaultRowHeight="12.75"/>
  <cols>
    <col min="1" max="197" width="0.875" style="1" customWidth="1"/>
    <col min="198" max="198" width="0.6171875" style="1" customWidth="1"/>
    <col min="199" max="199" width="0.875" style="1" hidden="1" customWidth="1"/>
    <col min="200" max="212" width="0.875" style="1" customWidth="1"/>
    <col min="213" max="213" width="0.12890625" style="1" customWidth="1"/>
    <col min="214" max="225" width="0.875" style="1" customWidth="1"/>
    <col min="226" max="228" width="0.875" style="1" hidden="1" customWidth="1"/>
    <col min="229" max="16384" width="0.875" style="1" customWidth="1"/>
  </cols>
  <sheetData>
    <row r="1" ht="12" customHeight="1">
      <c r="HT1" s="3" t="s">
        <v>86</v>
      </c>
    </row>
    <row r="2" ht="9.75">
      <c r="HT2" s="3"/>
    </row>
    <row r="3" spans="1:228" ht="14.25" customHeight="1">
      <c r="A3" s="424" t="s">
        <v>79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4"/>
      <c r="CJ3" s="424"/>
      <c r="CK3" s="424"/>
      <c r="CL3" s="424"/>
      <c r="CM3" s="424"/>
      <c r="CN3" s="424"/>
      <c r="CO3" s="424"/>
      <c r="CP3" s="424"/>
      <c r="CQ3" s="424"/>
      <c r="CR3" s="424"/>
      <c r="CS3" s="424"/>
      <c r="CT3" s="424"/>
      <c r="CU3" s="424"/>
      <c r="CV3" s="424"/>
      <c r="CW3" s="424"/>
      <c r="CX3" s="424"/>
      <c r="CY3" s="424"/>
      <c r="CZ3" s="424"/>
      <c r="DA3" s="424"/>
      <c r="DB3" s="424"/>
      <c r="DC3" s="424"/>
      <c r="DD3" s="424"/>
      <c r="DE3" s="424"/>
      <c r="DF3" s="424"/>
      <c r="DG3" s="424"/>
      <c r="DH3" s="424"/>
      <c r="DI3" s="424"/>
      <c r="DJ3" s="424"/>
      <c r="DK3" s="424"/>
      <c r="DL3" s="424"/>
      <c r="DM3" s="424"/>
      <c r="DN3" s="424"/>
      <c r="DO3" s="424"/>
      <c r="DP3" s="424"/>
      <c r="DQ3" s="424"/>
      <c r="DR3" s="424"/>
      <c r="DS3" s="424"/>
      <c r="DT3" s="424"/>
      <c r="DU3" s="424"/>
      <c r="DV3" s="424"/>
      <c r="DW3" s="424"/>
      <c r="DX3" s="424"/>
      <c r="DY3" s="424"/>
      <c r="DZ3" s="424"/>
      <c r="EA3" s="424"/>
      <c r="EB3" s="424"/>
      <c r="EC3" s="424"/>
      <c r="ED3" s="424"/>
      <c r="EE3" s="424"/>
      <c r="EF3" s="424"/>
      <c r="EG3" s="424"/>
      <c r="EH3" s="424"/>
      <c r="EI3" s="424"/>
      <c r="EJ3" s="424"/>
      <c r="EK3" s="424"/>
      <c r="EL3" s="424"/>
      <c r="EM3" s="424"/>
      <c r="EN3" s="424"/>
      <c r="EO3" s="424"/>
      <c r="EP3" s="424"/>
      <c r="EQ3" s="424"/>
      <c r="ER3" s="424"/>
      <c r="ES3" s="424"/>
      <c r="ET3" s="424"/>
      <c r="EU3" s="424"/>
      <c r="EV3" s="424"/>
      <c r="EW3" s="424"/>
      <c r="EX3" s="424"/>
      <c r="EY3" s="424"/>
      <c r="EZ3" s="424"/>
      <c r="FA3" s="424"/>
      <c r="FB3" s="424"/>
      <c r="FC3" s="424"/>
      <c r="FD3" s="424"/>
      <c r="FE3" s="424"/>
      <c r="FF3" s="424"/>
      <c r="FG3" s="424"/>
      <c r="FH3" s="424"/>
      <c r="FI3" s="424"/>
      <c r="FJ3" s="424"/>
      <c r="FK3" s="424"/>
      <c r="FL3" s="424"/>
      <c r="FM3" s="424"/>
      <c r="FN3" s="424"/>
      <c r="FO3" s="424"/>
      <c r="FP3" s="424"/>
      <c r="FQ3" s="424"/>
      <c r="FR3" s="424"/>
      <c r="FS3" s="424"/>
      <c r="FT3" s="424"/>
      <c r="FU3" s="424"/>
      <c r="FV3" s="424"/>
      <c r="FW3" s="424"/>
      <c r="FX3" s="424"/>
      <c r="FY3" s="424"/>
      <c r="FZ3" s="424"/>
      <c r="GA3" s="424"/>
      <c r="GB3" s="424"/>
      <c r="GC3" s="424"/>
      <c r="GD3" s="424"/>
      <c r="GE3" s="424"/>
      <c r="GF3" s="424"/>
      <c r="GG3" s="424"/>
      <c r="GH3" s="424"/>
      <c r="GI3" s="424"/>
      <c r="GJ3" s="424"/>
      <c r="GK3" s="424"/>
      <c r="GL3" s="424"/>
      <c r="GM3" s="424"/>
      <c r="GN3" s="424"/>
      <c r="GO3" s="424"/>
      <c r="GP3" s="424"/>
      <c r="GQ3" s="424"/>
      <c r="GR3" s="424"/>
      <c r="GS3" s="424"/>
      <c r="GT3" s="424"/>
      <c r="GU3" s="424"/>
      <c r="GV3" s="424"/>
      <c r="GW3" s="424"/>
      <c r="GX3" s="424"/>
      <c r="GY3" s="424"/>
      <c r="GZ3" s="424"/>
      <c r="HA3" s="424"/>
      <c r="HB3" s="424"/>
      <c r="HC3" s="424"/>
      <c r="HD3" s="424"/>
      <c r="HE3" s="424"/>
      <c r="HF3" s="424"/>
      <c r="HG3" s="424"/>
      <c r="HH3" s="424"/>
      <c r="HI3" s="424"/>
      <c r="HJ3" s="424"/>
      <c r="HK3" s="424"/>
      <c r="HL3" s="424"/>
      <c r="HM3" s="424"/>
      <c r="HN3" s="424"/>
      <c r="HO3" s="424"/>
      <c r="HP3" s="424"/>
      <c r="HQ3" s="424"/>
      <c r="HR3" s="424"/>
      <c r="HS3" s="424"/>
      <c r="HT3" s="424"/>
    </row>
    <row r="4" spans="1:228" s="15" customFormat="1" ht="14.25" customHeight="1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8"/>
      <c r="AS4" s="383" t="s">
        <v>1</v>
      </c>
      <c r="AT4" s="384"/>
      <c r="AU4" s="384"/>
      <c r="AV4" s="384"/>
      <c r="AW4" s="384"/>
      <c r="AX4" s="384"/>
      <c r="AY4" s="385"/>
      <c r="AZ4" s="392" t="s">
        <v>55</v>
      </c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4"/>
      <c r="CV4" s="407" t="s">
        <v>131</v>
      </c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  <c r="EZ4" s="408"/>
      <c r="FA4" s="408"/>
      <c r="FB4" s="408"/>
      <c r="FC4" s="408"/>
      <c r="FD4" s="408"/>
      <c r="FE4" s="408"/>
      <c r="FF4" s="408"/>
      <c r="FG4" s="408"/>
      <c r="FH4" s="408"/>
      <c r="FI4" s="408"/>
      <c r="FJ4" s="408"/>
      <c r="FK4" s="408"/>
      <c r="FL4" s="408"/>
      <c r="FM4" s="408"/>
      <c r="FN4" s="408"/>
      <c r="FO4" s="408"/>
      <c r="FP4" s="408"/>
      <c r="FQ4" s="408"/>
      <c r="FR4" s="408"/>
      <c r="FS4" s="408"/>
      <c r="FT4" s="408"/>
      <c r="FU4" s="408"/>
      <c r="FV4" s="408"/>
      <c r="FW4" s="408"/>
      <c r="FX4" s="408"/>
      <c r="FY4" s="408"/>
      <c r="FZ4" s="408"/>
      <c r="GA4" s="408"/>
      <c r="GB4" s="408"/>
      <c r="GC4" s="408"/>
      <c r="GD4" s="408"/>
      <c r="GE4" s="408"/>
      <c r="GF4" s="408"/>
      <c r="GG4" s="408"/>
      <c r="GH4" s="408"/>
      <c r="GI4" s="408"/>
      <c r="GJ4" s="408"/>
      <c r="GK4" s="408"/>
      <c r="GL4" s="408"/>
      <c r="GM4" s="408"/>
      <c r="GN4" s="408"/>
      <c r="GO4" s="408"/>
      <c r="GP4" s="408"/>
      <c r="GQ4" s="408"/>
      <c r="GR4" s="408"/>
      <c r="GS4" s="408"/>
      <c r="GT4" s="408"/>
      <c r="GU4" s="408"/>
      <c r="GV4" s="408"/>
      <c r="GW4" s="408"/>
      <c r="GX4" s="408"/>
      <c r="GY4" s="408"/>
      <c r="GZ4" s="408"/>
      <c r="HA4" s="408"/>
      <c r="HB4" s="408"/>
      <c r="HC4" s="408"/>
      <c r="HD4" s="408"/>
      <c r="HE4" s="408"/>
      <c r="HF4" s="408"/>
      <c r="HG4" s="408"/>
      <c r="HH4" s="408"/>
      <c r="HI4" s="408"/>
      <c r="HJ4" s="408"/>
      <c r="HK4" s="408"/>
      <c r="HL4" s="408"/>
      <c r="HM4" s="408"/>
      <c r="HN4" s="408"/>
      <c r="HO4" s="408"/>
      <c r="HP4" s="408"/>
      <c r="HQ4" s="408"/>
      <c r="HR4" s="408"/>
      <c r="HS4" s="408"/>
      <c r="HT4" s="408"/>
    </row>
    <row r="5" spans="1:228" s="15" customFormat="1" ht="14.25" customHeigh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80"/>
      <c r="AS5" s="386"/>
      <c r="AT5" s="387"/>
      <c r="AU5" s="387"/>
      <c r="AV5" s="387"/>
      <c r="AW5" s="387"/>
      <c r="AX5" s="387"/>
      <c r="AY5" s="388"/>
      <c r="AZ5" s="395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7"/>
      <c r="CV5" s="409" t="s">
        <v>176</v>
      </c>
      <c r="CW5" s="410"/>
      <c r="CX5" s="410"/>
      <c r="CY5" s="410"/>
      <c r="CZ5" s="410"/>
      <c r="DA5" s="410"/>
      <c r="DB5" s="410"/>
      <c r="DC5" s="410"/>
      <c r="DD5" s="410"/>
      <c r="DE5" s="410"/>
      <c r="DF5" s="410"/>
      <c r="DG5" s="410"/>
      <c r="DH5" s="410"/>
      <c r="DI5" s="410"/>
      <c r="DJ5" s="410"/>
      <c r="DK5" s="410"/>
      <c r="DL5" s="410"/>
      <c r="DM5" s="410"/>
      <c r="DN5" s="410"/>
      <c r="DO5" s="410"/>
      <c r="DP5" s="410"/>
      <c r="DQ5" s="410"/>
      <c r="DR5" s="410"/>
      <c r="DS5" s="410"/>
      <c r="DT5" s="410"/>
      <c r="DU5" s="410"/>
      <c r="DV5" s="410"/>
      <c r="DW5" s="410"/>
      <c r="DX5" s="410"/>
      <c r="DY5" s="410"/>
      <c r="DZ5" s="410"/>
      <c r="EA5" s="410"/>
      <c r="EB5" s="410"/>
      <c r="EC5" s="410"/>
      <c r="ED5" s="410"/>
      <c r="EE5" s="410"/>
      <c r="EF5" s="410"/>
      <c r="EG5" s="410"/>
      <c r="EH5" s="410"/>
      <c r="EI5" s="410"/>
      <c r="EJ5" s="410"/>
      <c r="EK5" s="410"/>
      <c r="EL5" s="411"/>
      <c r="EM5" s="409" t="s">
        <v>164</v>
      </c>
      <c r="EN5" s="410"/>
      <c r="EO5" s="410"/>
      <c r="EP5" s="410"/>
      <c r="EQ5" s="410"/>
      <c r="ER5" s="410"/>
      <c r="ES5" s="410"/>
      <c r="ET5" s="410"/>
      <c r="EU5" s="410"/>
      <c r="EV5" s="410"/>
      <c r="EW5" s="410"/>
      <c r="EX5" s="410"/>
      <c r="EY5" s="410"/>
      <c r="EZ5" s="410"/>
      <c r="FA5" s="410"/>
      <c r="FB5" s="410"/>
      <c r="FC5" s="410"/>
      <c r="FD5" s="410"/>
      <c r="FE5" s="410"/>
      <c r="FF5" s="410"/>
      <c r="FG5" s="410"/>
      <c r="FH5" s="410"/>
      <c r="FI5" s="410"/>
      <c r="FJ5" s="410"/>
      <c r="FK5" s="410"/>
      <c r="FL5" s="410"/>
      <c r="FM5" s="410"/>
      <c r="FN5" s="410"/>
      <c r="FO5" s="410"/>
      <c r="FP5" s="410"/>
      <c r="FQ5" s="410"/>
      <c r="FR5" s="410"/>
      <c r="FS5" s="410"/>
      <c r="FT5" s="410"/>
      <c r="FU5" s="410"/>
      <c r="FV5" s="410"/>
      <c r="FW5" s="410"/>
      <c r="FX5" s="410"/>
      <c r="FY5" s="410"/>
      <c r="FZ5" s="410"/>
      <c r="GA5" s="410"/>
      <c r="GB5" s="410"/>
      <c r="GC5" s="411"/>
      <c r="GD5" s="409" t="s">
        <v>165</v>
      </c>
      <c r="GE5" s="410"/>
      <c r="GF5" s="410"/>
      <c r="GG5" s="410"/>
      <c r="GH5" s="410"/>
      <c r="GI5" s="410"/>
      <c r="GJ5" s="410"/>
      <c r="GK5" s="410"/>
      <c r="GL5" s="410"/>
      <c r="GM5" s="410"/>
      <c r="GN5" s="410"/>
      <c r="GO5" s="410"/>
      <c r="GP5" s="410"/>
      <c r="GQ5" s="410"/>
      <c r="GR5" s="410"/>
      <c r="GS5" s="410"/>
      <c r="GT5" s="410"/>
      <c r="GU5" s="410"/>
      <c r="GV5" s="410"/>
      <c r="GW5" s="410"/>
      <c r="GX5" s="410"/>
      <c r="GY5" s="410"/>
      <c r="GZ5" s="410"/>
      <c r="HA5" s="410"/>
      <c r="HB5" s="410"/>
      <c r="HC5" s="410"/>
      <c r="HD5" s="410"/>
      <c r="HE5" s="410"/>
      <c r="HF5" s="410"/>
      <c r="HG5" s="410"/>
      <c r="HH5" s="410"/>
      <c r="HI5" s="410"/>
      <c r="HJ5" s="410"/>
      <c r="HK5" s="410"/>
      <c r="HL5" s="410"/>
      <c r="HM5" s="410"/>
      <c r="HN5" s="410"/>
      <c r="HO5" s="410"/>
      <c r="HP5" s="410"/>
      <c r="HQ5" s="410"/>
      <c r="HR5" s="410"/>
      <c r="HS5" s="410"/>
      <c r="HT5" s="410"/>
    </row>
    <row r="6" spans="1:228" s="15" customFormat="1" ht="63.75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2"/>
      <c r="AS6" s="389"/>
      <c r="AT6" s="390"/>
      <c r="AU6" s="390"/>
      <c r="AV6" s="390"/>
      <c r="AW6" s="390"/>
      <c r="AX6" s="390"/>
      <c r="AY6" s="391"/>
      <c r="AZ6" s="398" t="s">
        <v>62</v>
      </c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400"/>
      <c r="BO6" s="398" t="s">
        <v>61</v>
      </c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400"/>
      <c r="CG6" s="398" t="s">
        <v>88</v>
      </c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400"/>
      <c r="CV6" s="398" t="s">
        <v>62</v>
      </c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400"/>
      <c r="DJ6" s="398" t="s">
        <v>61</v>
      </c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400"/>
      <c r="DX6" s="398" t="s">
        <v>88</v>
      </c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400"/>
      <c r="EM6" s="398" t="s">
        <v>62</v>
      </c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399"/>
      <c r="EZ6" s="400"/>
      <c r="FA6" s="398" t="s">
        <v>61</v>
      </c>
      <c r="FB6" s="399"/>
      <c r="FC6" s="399"/>
      <c r="FD6" s="399"/>
      <c r="FE6" s="399"/>
      <c r="FF6" s="399"/>
      <c r="FG6" s="399"/>
      <c r="FH6" s="399"/>
      <c r="FI6" s="399"/>
      <c r="FJ6" s="399"/>
      <c r="FK6" s="399"/>
      <c r="FL6" s="399"/>
      <c r="FM6" s="399"/>
      <c r="FN6" s="400"/>
      <c r="FO6" s="398" t="s">
        <v>88</v>
      </c>
      <c r="FP6" s="399"/>
      <c r="FQ6" s="399"/>
      <c r="FR6" s="399"/>
      <c r="FS6" s="399"/>
      <c r="FT6" s="399"/>
      <c r="FU6" s="399"/>
      <c r="FV6" s="399"/>
      <c r="FW6" s="399"/>
      <c r="FX6" s="399"/>
      <c r="FY6" s="399"/>
      <c r="FZ6" s="399"/>
      <c r="GA6" s="399"/>
      <c r="GB6" s="399"/>
      <c r="GC6" s="400"/>
      <c r="GD6" s="398" t="s">
        <v>62</v>
      </c>
      <c r="GE6" s="399"/>
      <c r="GF6" s="399"/>
      <c r="GG6" s="399"/>
      <c r="GH6" s="399"/>
      <c r="GI6" s="399"/>
      <c r="GJ6" s="399"/>
      <c r="GK6" s="399"/>
      <c r="GL6" s="399"/>
      <c r="GM6" s="399"/>
      <c r="GN6" s="399"/>
      <c r="GO6" s="399"/>
      <c r="GP6" s="399"/>
      <c r="GQ6" s="400"/>
      <c r="GR6" s="398" t="s">
        <v>61</v>
      </c>
      <c r="GS6" s="399"/>
      <c r="GT6" s="399"/>
      <c r="GU6" s="399"/>
      <c r="GV6" s="399"/>
      <c r="GW6" s="399"/>
      <c r="GX6" s="399"/>
      <c r="GY6" s="399"/>
      <c r="GZ6" s="399"/>
      <c r="HA6" s="399"/>
      <c r="HB6" s="399"/>
      <c r="HC6" s="399"/>
      <c r="HD6" s="399"/>
      <c r="HE6" s="400"/>
      <c r="HF6" s="398" t="s">
        <v>88</v>
      </c>
      <c r="HG6" s="399"/>
      <c r="HH6" s="399"/>
      <c r="HI6" s="399"/>
      <c r="HJ6" s="399"/>
      <c r="HK6" s="399"/>
      <c r="HL6" s="399"/>
      <c r="HM6" s="399"/>
      <c r="HN6" s="399"/>
      <c r="HO6" s="399"/>
      <c r="HP6" s="399"/>
      <c r="HQ6" s="399"/>
      <c r="HR6" s="399"/>
      <c r="HS6" s="399"/>
      <c r="HT6" s="399"/>
    </row>
    <row r="7" spans="1:228" s="8" customFormat="1" ht="10.5" thickBot="1">
      <c r="A7" s="425">
        <v>1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6"/>
      <c r="AS7" s="420">
        <v>2</v>
      </c>
      <c r="AT7" s="421"/>
      <c r="AU7" s="421"/>
      <c r="AV7" s="421"/>
      <c r="AW7" s="421"/>
      <c r="AX7" s="421"/>
      <c r="AY7" s="423"/>
      <c r="AZ7" s="420">
        <v>3</v>
      </c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3"/>
      <c r="BO7" s="420">
        <v>4</v>
      </c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3"/>
      <c r="CG7" s="420">
        <v>5</v>
      </c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  <c r="CT7" s="421"/>
      <c r="CU7" s="423"/>
      <c r="CV7" s="420">
        <v>6</v>
      </c>
      <c r="CW7" s="421"/>
      <c r="CX7" s="421"/>
      <c r="CY7" s="421"/>
      <c r="CZ7" s="421"/>
      <c r="DA7" s="421"/>
      <c r="DB7" s="421"/>
      <c r="DC7" s="421"/>
      <c r="DD7" s="421"/>
      <c r="DE7" s="421"/>
      <c r="DF7" s="421"/>
      <c r="DG7" s="421"/>
      <c r="DH7" s="421"/>
      <c r="DI7" s="423"/>
      <c r="DJ7" s="420">
        <v>7</v>
      </c>
      <c r="DK7" s="421"/>
      <c r="DL7" s="421"/>
      <c r="DM7" s="421"/>
      <c r="DN7" s="421"/>
      <c r="DO7" s="421"/>
      <c r="DP7" s="421"/>
      <c r="DQ7" s="421"/>
      <c r="DR7" s="421"/>
      <c r="DS7" s="421"/>
      <c r="DT7" s="421"/>
      <c r="DU7" s="421"/>
      <c r="DV7" s="421"/>
      <c r="DW7" s="423"/>
      <c r="DX7" s="420">
        <v>8</v>
      </c>
      <c r="DY7" s="421"/>
      <c r="DZ7" s="421"/>
      <c r="EA7" s="421"/>
      <c r="EB7" s="421"/>
      <c r="EC7" s="421"/>
      <c r="ED7" s="421"/>
      <c r="EE7" s="421"/>
      <c r="EF7" s="421"/>
      <c r="EG7" s="421"/>
      <c r="EH7" s="421"/>
      <c r="EI7" s="421"/>
      <c r="EJ7" s="421"/>
      <c r="EK7" s="421"/>
      <c r="EL7" s="423"/>
      <c r="EM7" s="420">
        <v>9</v>
      </c>
      <c r="EN7" s="421"/>
      <c r="EO7" s="421"/>
      <c r="EP7" s="421"/>
      <c r="EQ7" s="421"/>
      <c r="ER7" s="421"/>
      <c r="ES7" s="421"/>
      <c r="ET7" s="421"/>
      <c r="EU7" s="421"/>
      <c r="EV7" s="421"/>
      <c r="EW7" s="421"/>
      <c r="EX7" s="421"/>
      <c r="EY7" s="421"/>
      <c r="EZ7" s="423"/>
      <c r="FA7" s="420">
        <v>10</v>
      </c>
      <c r="FB7" s="421"/>
      <c r="FC7" s="421"/>
      <c r="FD7" s="421"/>
      <c r="FE7" s="421"/>
      <c r="FF7" s="421"/>
      <c r="FG7" s="421"/>
      <c r="FH7" s="421"/>
      <c r="FI7" s="421"/>
      <c r="FJ7" s="421"/>
      <c r="FK7" s="421"/>
      <c r="FL7" s="421"/>
      <c r="FM7" s="421"/>
      <c r="FN7" s="423"/>
      <c r="FO7" s="420">
        <v>11</v>
      </c>
      <c r="FP7" s="421"/>
      <c r="FQ7" s="421"/>
      <c r="FR7" s="421"/>
      <c r="FS7" s="421"/>
      <c r="FT7" s="421"/>
      <c r="FU7" s="421"/>
      <c r="FV7" s="421"/>
      <c r="FW7" s="421"/>
      <c r="FX7" s="421"/>
      <c r="FY7" s="421"/>
      <c r="FZ7" s="421"/>
      <c r="GA7" s="421"/>
      <c r="GB7" s="421"/>
      <c r="GC7" s="423"/>
      <c r="GD7" s="420">
        <v>12</v>
      </c>
      <c r="GE7" s="421"/>
      <c r="GF7" s="421"/>
      <c r="GG7" s="421"/>
      <c r="GH7" s="421"/>
      <c r="GI7" s="421"/>
      <c r="GJ7" s="421"/>
      <c r="GK7" s="421"/>
      <c r="GL7" s="421"/>
      <c r="GM7" s="421"/>
      <c r="GN7" s="421"/>
      <c r="GO7" s="421"/>
      <c r="GP7" s="421"/>
      <c r="GQ7" s="423"/>
      <c r="GR7" s="420">
        <v>13</v>
      </c>
      <c r="GS7" s="421"/>
      <c r="GT7" s="421"/>
      <c r="GU7" s="421"/>
      <c r="GV7" s="421"/>
      <c r="GW7" s="421"/>
      <c r="GX7" s="421"/>
      <c r="GY7" s="421"/>
      <c r="GZ7" s="421"/>
      <c r="HA7" s="421"/>
      <c r="HB7" s="421"/>
      <c r="HC7" s="421"/>
      <c r="HD7" s="421"/>
      <c r="HE7" s="423"/>
      <c r="HF7" s="420">
        <v>14</v>
      </c>
      <c r="HG7" s="421"/>
      <c r="HH7" s="421"/>
      <c r="HI7" s="421"/>
      <c r="HJ7" s="421"/>
      <c r="HK7" s="421"/>
      <c r="HL7" s="421"/>
      <c r="HM7" s="421"/>
      <c r="HN7" s="421"/>
      <c r="HO7" s="421"/>
      <c r="HP7" s="421"/>
      <c r="HQ7" s="421"/>
      <c r="HR7" s="421"/>
      <c r="HS7" s="421"/>
      <c r="HT7" s="421"/>
    </row>
    <row r="8" spans="1:228" s="18" customFormat="1" ht="23.25" customHeight="1">
      <c r="A8" s="344" t="s">
        <v>80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401" t="s">
        <v>28</v>
      </c>
      <c r="AT8" s="402"/>
      <c r="AU8" s="402"/>
      <c r="AV8" s="402"/>
      <c r="AW8" s="402"/>
      <c r="AX8" s="402"/>
      <c r="AY8" s="403"/>
      <c r="AZ8" s="404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6"/>
      <c r="BO8" s="404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6"/>
      <c r="CG8" s="404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6"/>
      <c r="CV8" s="404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6"/>
      <c r="DJ8" s="404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6"/>
      <c r="DX8" s="404"/>
      <c r="DY8" s="405"/>
      <c r="DZ8" s="405"/>
      <c r="EA8" s="405"/>
      <c r="EB8" s="405"/>
      <c r="EC8" s="405"/>
      <c r="ED8" s="405"/>
      <c r="EE8" s="405"/>
      <c r="EF8" s="405"/>
      <c r="EG8" s="405"/>
      <c r="EH8" s="405"/>
      <c r="EI8" s="405"/>
      <c r="EJ8" s="405"/>
      <c r="EK8" s="405"/>
      <c r="EL8" s="406"/>
      <c r="EM8" s="404"/>
      <c r="EN8" s="405"/>
      <c r="EO8" s="405"/>
      <c r="EP8" s="405"/>
      <c r="EQ8" s="405"/>
      <c r="ER8" s="405"/>
      <c r="ES8" s="405"/>
      <c r="ET8" s="405"/>
      <c r="EU8" s="405"/>
      <c r="EV8" s="405"/>
      <c r="EW8" s="405"/>
      <c r="EX8" s="405"/>
      <c r="EY8" s="405"/>
      <c r="EZ8" s="406"/>
      <c r="FA8" s="404"/>
      <c r="FB8" s="405"/>
      <c r="FC8" s="405"/>
      <c r="FD8" s="405"/>
      <c r="FE8" s="405"/>
      <c r="FF8" s="405"/>
      <c r="FG8" s="405"/>
      <c r="FH8" s="405"/>
      <c r="FI8" s="405"/>
      <c r="FJ8" s="405"/>
      <c r="FK8" s="405"/>
      <c r="FL8" s="405"/>
      <c r="FM8" s="405"/>
      <c r="FN8" s="406"/>
      <c r="FO8" s="404"/>
      <c r="FP8" s="405"/>
      <c r="FQ8" s="405"/>
      <c r="FR8" s="405"/>
      <c r="FS8" s="405"/>
      <c r="FT8" s="405"/>
      <c r="FU8" s="405"/>
      <c r="FV8" s="405"/>
      <c r="FW8" s="405"/>
      <c r="FX8" s="405"/>
      <c r="FY8" s="405"/>
      <c r="FZ8" s="405"/>
      <c r="GA8" s="405"/>
      <c r="GB8" s="405"/>
      <c r="GC8" s="406"/>
      <c r="GD8" s="404"/>
      <c r="GE8" s="405"/>
      <c r="GF8" s="405"/>
      <c r="GG8" s="405"/>
      <c r="GH8" s="405"/>
      <c r="GI8" s="405"/>
      <c r="GJ8" s="405"/>
      <c r="GK8" s="405"/>
      <c r="GL8" s="405"/>
      <c r="GM8" s="405"/>
      <c r="GN8" s="405"/>
      <c r="GO8" s="405"/>
      <c r="GP8" s="405"/>
      <c r="GQ8" s="406"/>
      <c r="GR8" s="404"/>
      <c r="GS8" s="405"/>
      <c r="GT8" s="405"/>
      <c r="GU8" s="405"/>
      <c r="GV8" s="405"/>
      <c r="GW8" s="405"/>
      <c r="GX8" s="405"/>
      <c r="GY8" s="405"/>
      <c r="GZ8" s="405"/>
      <c r="HA8" s="405"/>
      <c r="HB8" s="405"/>
      <c r="HC8" s="405"/>
      <c r="HD8" s="405"/>
      <c r="HE8" s="406"/>
      <c r="HF8" s="404"/>
      <c r="HG8" s="405"/>
      <c r="HH8" s="405"/>
      <c r="HI8" s="405"/>
      <c r="HJ8" s="405"/>
      <c r="HK8" s="405"/>
      <c r="HL8" s="405"/>
      <c r="HM8" s="405"/>
      <c r="HN8" s="405"/>
      <c r="HO8" s="405"/>
      <c r="HP8" s="405"/>
      <c r="HQ8" s="405"/>
      <c r="HR8" s="405"/>
      <c r="HS8" s="405"/>
      <c r="HT8" s="422"/>
    </row>
    <row r="9" spans="1:229" s="18" customFormat="1" ht="27" customHeight="1">
      <c r="A9" s="344" t="s">
        <v>127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6" t="s">
        <v>29</v>
      </c>
      <c r="AT9" s="347"/>
      <c r="AU9" s="347"/>
      <c r="AV9" s="347"/>
      <c r="AW9" s="347"/>
      <c r="AX9" s="347"/>
      <c r="AY9" s="348"/>
      <c r="AZ9" s="349">
        <v>12</v>
      </c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1"/>
      <c r="BO9" s="349">
        <v>12</v>
      </c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1"/>
      <c r="CG9" s="349">
        <v>12</v>
      </c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1"/>
      <c r="CV9" s="349">
        <v>11</v>
      </c>
      <c r="CW9" s="350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1"/>
      <c r="DJ9" s="349">
        <v>11</v>
      </c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1"/>
      <c r="DX9" s="349">
        <v>11</v>
      </c>
      <c r="DY9" s="350"/>
      <c r="DZ9" s="350"/>
      <c r="EA9" s="350"/>
      <c r="EB9" s="350"/>
      <c r="EC9" s="350"/>
      <c r="ED9" s="350"/>
      <c r="EE9" s="350"/>
      <c r="EF9" s="350"/>
      <c r="EG9" s="350"/>
      <c r="EH9" s="350"/>
      <c r="EI9" s="350"/>
      <c r="EJ9" s="350"/>
      <c r="EK9" s="350"/>
      <c r="EL9" s="351"/>
      <c r="EM9" s="349">
        <v>1</v>
      </c>
      <c r="EN9" s="350"/>
      <c r="EO9" s="350"/>
      <c r="EP9" s="350"/>
      <c r="EQ9" s="350"/>
      <c r="ER9" s="350"/>
      <c r="ES9" s="350"/>
      <c r="ET9" s="350"/>
      <c r="EU9" s="350"/>
      <c r="EV9" s="350"/>
      <c r="EW9" s="350"/>
      <c r="EX9" s="350"/>
      <c r="EY9" s="350"/>
      <c r="EZ9" s="351"/>
      <c r="FA9" s="349">
        <v>1</v>
      </c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0"/>
      <c r="FN9" s="351"/>
      <c r="FO9" s="349">
        <v>1</v>
      </c>
      <c r="FP9" s="350"/>
      <c r="FQ9" s="350"/>
      <c r="FR9" s="350"/>
      <c r="FS9" s="350"/>
      <c r="FT9" s="350"/>
      <c r="FU9" s="350"/>
      <c r="FV9" s="350"/>
      <c r="FW9" s="350"/>
      <c r="FX9" s="350"/>
      <c r="FY9" s="350"/>
      <c r="FZ9" s="350"/>
      <c r="GA9" s="350"/>
      <c r="GB9" s="350"/>
      <c r="GC9" s="351"/>
      <c r="GD9" s="349"/>
      <c r="GE9" s="350"/>
      <c r="GF9" s="350"/>
      <c r="GG9" s="350"/>
      <c r="GH9" s="350"/>
      <c r="GI9" s="350"/>
      <c r="GJ9" s="350"/>
      <c r="GK9" s="350"/>
      <c r="GL9" s="350"/>
      <c r="GM9" s="350"/>
      <c r="GN9" s="350"/>
      <c r="GO9" s="350"/>
      <c r="GP9" s="350"/>
      <c r="GQ9" s="351"/>
      <c r="GR9" s="349"/>
      <c r="GS9" s="350"/>
      <c r="GT9" s="350"/>
      <c r="GU9" s="350"/>
      <c r="GV9" s="350"/>
      <c r="GW9" s="350"/>
      <c r="GX9" s="350"/>
      <c r="GY9" s="350"/>
      <c r="GZ9" s="350"/>
      <c r="HA9" s="350"/>
      <c r="HB9" s="350"/>
      <c r="HC9" s="350"/>
      <c r="HD9" s="350"/>
      <c r="HE9" s="351"/>
      <c r="HF9" s="349"/>
      <c r="HG9" s="350"/>
      <c r="HH9" s="350"/>
      <c r="HI9" s="350"/>
      <c r="HJ9" s="350"/>
      <c r="HK9" s="350"/>
      <c r="HL9" s="350"/>
      <c r="HM9" s="350"/>
      <c r="HN9" s="350"/>
      <c r="HO9" s="350"/>
      <c r="HP9" s="350"/>
      <c r="HQ9" s="350"/>
      <c r="HR9" s="350"/>
      <c r="HS9" s="350"/>
      <c r="HT9" s="416"/>
      <c r="HU9" s="51"/>
    </row>
    <row r="10" spans="1:229" s="18" customFormat="1" ht="13.5" customHeight="1">
      <c r="A10" s="374" t="s">
        <v>81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5"/>
      <c r="AS10" s="362" t="s">
        <v>30</v>
      </c>
      <c r="AT10" s="363"/>
      <c r="AU10" s="363"/>
      <c r="AV10" s="363"/>
      <c r="AW10" s="363"/>
      <c r="AX10" s="363"/>
      <c r="AY10" s="364"/>
      <c r="AZ10" s="368">
        <v>1</v>
      </c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70"/>
      <c r="BO10" s="368">
        <v>1</v>
      </c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70"/>
      <c r="CG10" s="368">
        <v>1</v>
      </c>
      <c r="CH10" s="369"/>
      <c r="CI10" s="369"/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70"/>
      <c r="CV10" s="368"/>
      <c r="CW10" s="369"/>
      <c r="CX10" s="369"/>
      <c r="CY10" s="369"/>
      <c r="CZ10" s="369"/>
      <c r="DA10" s="369"/>
      <c r="DB10" s="369"/>
      <c r="DC10" s="369"/>
      <c r="DD10" s="369"/>
      <c r="DE10" s="369"/>
      <c r="DF10" s="369"/>
      <c r="DG10" s="369"/>
      <c r="DH10" s="369"/>
      <c r="DI10" s="370"/>
      <c r="DJ10" s="368"/>
      <c r="DK10" s="369"/>
      <c r="DL10" s="369"/>
      <c r="DM10" s="369"/>
      <c r="DN10" s="369"/>
      <c r="DO10" s="369"/>
      <c r="DP10" s="369"/>
      <c r="DQ10" s="369"/>
      <c r="DR10" s="369"/>
      <c r="DS10" s="369"/>
      <c r="DT10" s="369"/>
      <c r="DU10" s="369"/>
      <c r="DV10" s="369"/>
      <c r="DW10" s="370"/>
      <c r="DX10" s="368"/>
      <c r="DY10" s="369"/>
      <c r="DZ10" s="369"/>
      <c r="EA10" s="369"/>
      <c r="EB10" s="369"/>
      <c r="EC10" s="369"/>
      <c r="ED10" s="369"/>
      <c r="EE10" s="369"/>
      <c r="EF10" s="369"/>
      <c r="EG10" s="369"/>
      <c r="EH10" s="369"/>
      <c r="EI10" s="369"/>
      <c r="EJ10" s="369"/>
      <c r="EK10" s="369"/>
      <c r="EL10" s="370"/>
      <c r="EM10" s="368">
        <v>1</v>
      </c>
      <c r="EN10" s="369"/>
      <c r="EO10" s="369"/>
      <c r="EP10" s="369"/>
      <c r="EQ10" s="369"/>
      <c r="ER10" s="369"/>
      <c r="ES10" s="369"/>
      <c r="ET10" s="369"/>
      <c r="EU10" s="369"/>
      <c r="EV10" s="369"/>
      <c r="EW10" s="369"/>
      <c r="EX10" s="369"/>
      <c r="EY10" s="369"/>
      <c r="EZ10" s="370"/>
      <c r="FA10" s="368">
        <v>1</v>
      </c>
      <c r="FB10" s="369"/>
      <c r="FC10" s="369"/>
      <c r="FD10" s="369"/>
      <c r="FE10" s="369"/>
      <c r="FF10" s="369"/>
      <c r="FG10" s="369"/>
      <c r="FH10" s="369"/>
      <c r="FI10" s="369"/>
      <c r="FJ10" s="369"/>
      <c r="FK10" s="369"/>
      <c r="FL10" s="369"/>
      <c r="FM10" s="369"/>
      <c r="FN10" s="370"/>
      <c r="FO10" s="368">
        <v>1</v>
      </c>
      <c r="FP10" s="369"/>
      <c r="FQ10" s="369"/>
      <c r="FR10" s="369"/>
      <c r="FS10" s="369"/>
      <c r="FT10" s="369"/>
      <c r="FU10" s="369"/>
      <c r="FV10" s="369"/>
      <c r="FW10" s="369"/>
      <c r="FX10" s="369"/>
      <c r="FY10" s="369"/>
      <c r="FZ10" s="369"/>
      <c r="GA10" s="369"/>
      <c r="GB10" s="369"/>
      <c r="GC10" s="370"/>
      <c r="GD10" s="368"/>
      <c r="GE10" s="369"/>
      <c r="GF10" s="369"/>
      <c r="GG10" s="369"/>
      <c r="GH10" s="369"/>
      <c r="GI10" s="369"/>
      <c r="GJ10" s="369"/>
      <c r="GK10" s="369"/>
      <c r="GL10" s="369"/>
      <c r="GM10" s="369"/>
      <c r="GN10" s="369"/>
      <c r="GO10" s="369"/>
      <c r="GP10" s="369"/>
      <c r="GQ10" s="370"/>
      <c r="GR10" s="368"/>
      <c r="GS10" s="369"/>
      <c r="GT10" s="369"/>
      <c r="GU10" s="369"/>
      <c r="GV10" s="369"/>
      <c r="GW10" s="369"/>
      <c r="GX10" s="369"/>
      <c r="GY10" s="369"/>
      <c r="GZ10" s="369"/>
      <c r="HA10" s="369"/>
      <c r="HB10" s="369"/>
      <c r="HC10" s="369"/>
      <c r="HD10" s="369"/>
      <c r="HE10" s="370"/>
      <c r="HF10" s="368"/>
      <c r="HG10" s="369"/>
      <c r="HH10" s="369"/>
      <c r="HI10" s="369"/>
      <c r="HJ10" s="369"/>
      <c r="HK10" s="369"/>
      <c r="HL10" s="369"/>
      <c r="HM10" s="369"/>
      <c r="HN10" s="369"/>
      <c r="HO10" s="369"/>
      <c r="HP10" s="369"/>
      <c r="HQ10" s="369"/>
      <c r="HR10" s="369"/>
      <c r="HS10" s="369"/>
      <c r="HT10" s="418"/>
      <c r="HU10" s="51"/>
    </row>
    <row r="11" spans="1:229" s="18" customFormat="1" ht="18" customHeight="1">
      <c r="A11" s="376" t="s">
        <v>33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65"/>
      <c r="AT11" s="366"/>
      <c r="AU11" s="366"/>
      <c r="AV11" s="366"/>
      <c r="AW11" s="366"/>
      <c r="AX11" s="366"/>
      <c r="AY11" s="367"/>
      <c r="AZ11" s="371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3"/>
      <c r="BO11" s="371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3"/>
      <c r="CG11" s="371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3"/>
      <c r="CV11" s="371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3"/>
      <c r="DJ11" s="371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3"/>
      <c r="DX11" s="371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3"/>
      <c r="EM11" s="371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3"/>
      <c r="FA11" s="371"/>
      <c r="FB11" s="372"/>
      <c r="FC11" s="372"/>
      <c r="FD11" s="372"/>
      <c r="FE11" s="372"/>
      <c r="FF11" s="372"/>
      <c r="FG11" s="372"/>
      <c r="FH11" s="372"/>
      <c r="FI11" s="372"/>
      <c r="FJ11" s="372"/>
      <c r="FK11" s="372"/>
      <c r="FL11" s="372"/>
      <c r="FM11" s="372"/>
      <c r="FN11" s="373"/>
      <c r="FO11" s="371"/>
      <c r="FP11" s="372"/>
      <c r="FQ11" s="372"/>
      <c r="FR11" s="372"/>
      <c r="FS11" s="372"/>
      <c r="FT11" s="372"/>
      <c r="FU11" s="372"/>
      <c r="FV11" s="372"/>
      <c r="FW11" s="372"/>
      <c r="FX11" s="372"/>
      <c r="FY11" s="372"/>
      <c r="FZ11" s="372"/>
      <c r="GA11" s="372"/>
      <c r="GB11" s="372"/>
      <c r="GC11" s="373"/>
      <c r="GD11" s="371"/>
      <c r="GE11" s="372"/>
      <c r="GF11" s="372"/>
      <c r="GG11" s="372"/>
      <c r="GH11" s="372"/>
      <c r="GI11" s="372"/>
      <c r="GJ11" s="372"/>
      <c r="GK11" s="372"/>
      <c r="GL11" s="372"/>
      <c r="GM11" s="372"/>
      <c r="GN11" s="372"/>
      <c r="GO11" s="372"/>
      <c r="GP11" s="372"/>
      <c r="GQ11" s="373"/>
      <c r="GR11" s="371"/>
      <c r="GS11" s="372"/>
      <c r="GT11" s="372"/>
      <c r="GU11" s="372"/>
      <c r="GV11" s="372"/>
      <c r="GW11" s="372"/>
      <c r="GX11" s="372"/>
      <c r="GY11" s="372"/>
      <c r="GZ11" s="372"/>
      <c r="HA11" s="372"/>
      <c r="HB11" s="372"/>
      <c r="HC11" s="372"/>
      <c r="HD11" s="372"/>
      <c r="HE11" s="373"/>
      <c r="HF11" s="371"/>
      <c r="HG11" s="372"/>
      <c r="HH11" s="372"/>
      <c r="HI11" s="372"/>
      <c r="HJ11" s="372"/>
      <c r="HK11" s="372"/>
      <c r="HL11" s="372"/>
      <c r="HM11" s="372"/>
      <c r="HN11" s="372"/>
      <c r="HO11" s="372"/>
      <c r="HP11" s="372"/>
      <c r="HQ11" s="372"/>
      <c r="HR11" s="372"/>
      <c r="HS11" s="372"/>
      <c r="HT11" s="419"/>
      <c r="HU11" s="51"/>
    </row>
    <row r="12" spans="1:229" s="18" customFormat="1" ht="24" customHeight="1">
      <c r="A12" s="344" t="s">
        <v>34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6" t="s">
        <v>31</v>
      </c>
      <c r="AT12" s="347"/>
      <c r="AU12" s="347"/>
      <c r="AV12" s="347"/>
      <c r="AW12" s="347"/>
      <c r="AX12" s="347"/>
      <c r="AY12" s="348"/>
      <c r="AZ12" s="349">
        <v>2</v>
      </c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1"/>
      <c r="BO12" s="349">
        <v>2</v>
      </c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1"/>
      <c r="CG12" s="349">
        <v>2</v>
      </c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1"/>
      <c r="CV12" s="349">
        <v>2</v>
      </c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1"/>
      <c r="DJ12" s="349">
        <v>2</v>
      </c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1"/>
      <c r="DX12" s="349">
        <v>2</v>
      </c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1"/>
      <c r="EM12" s="349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1"/>
      <c r="FA12" s="349"/>
      <c r="FB12" s="350"/>
      <c r="FC12" s="350"/>
      <c r="FD12" s="350"/>
      <c r="FE12" s="350"/>
      <c r="FF12" s="350"/>
      <c r="FG12" s="350"/>
      <c r="FH12" s="350"/>
      <c r="FI12" s="350"/>
      <c r="FJ12" s="350"/>
      <c r="FK12" s="350"/>
      <c r="FL12" s="350"/>
      <c r="FM12" s="350"/>
      <c r="FN12" s="351"/>
      <c r="FO12" s="349"/>
      <c r="FP12" s="350"/>
      <c r="FQ12" s="350"/>
      <c r="FR12" s="350"/>
      <c r="FS12" s="350"/>
      <c r="FT12" s="350"/>
      <c r="FU12" s="350"/>
      <c r="FV12" s="350"/>
      <c r="FW12" s="350"/>
      <c r="FX12" s="350"/>
      <c r="FY12" s="350"/>
      <c r="FZ12" s="350"/>
      <c r="GA12" s="350"/>
      <c r="GB12" s="350"/>
      <c r="GC12" s="351"/>
      <c r="GD12" s="349"/>
      <c r="GE12" s="350"/>
      <c r="GF12" s="350"/>
      <c r="GG12" s="350"/>
      <c r="GH12" s="350"/>
      <c r="GI12" s="350"/>
      <c r="GJ12" s="350"/>
      <c r="GK12" s="350"/>
      <c r="GL12" s="350"/>
      <c r="GM12" s="350"/>
      <c r="GN12" s="350"/>
      <c r="GO12" s="350"/>
      <c r="GP12" s="350"/>
      <c r="GQ12" s="351"/>
      <c r="GR12" s="349"/>
      <c r="GS12" s="350"/>
      <c r="GT12" s="350"/>
      <c r="GU12" s="350"/>
      <c r="GV12" s="350"/>
      <c r="GW12" s="350"/>
      <c r="GX12" s="350"/>
      <c r="GY12" s="350"/>
      <c r="GZ12" s="350"/>
      <c r="HA12" s="350"/>
      <c r="HB12" s="350"/>
      <c r="HC12" s="350"/>
      <c r="HD12" s="350"/>
      <c r="HE12" s="351"/>
      <c r="HF12" s="349"/>
      <c r="HG12" s="350"/>
      <c r="HH12" s="350"/>
      <c r="HI12" s="350"/>
      <c r="HJ12" s="350"/>
      <c r="HK12" s="350"/>
      <c r="HL12" s="350"/>
      <c r="HM12" s="350"/>
      <c r="HN12" s="350"/>
      <c r="HO12" s="350"/>
      <c r="HP12" s="350"/>
      <c r="HQ12" s="350"/>
      <c r="HR12" s="350"/>
      <c r="HS12" s="350"/>
      <c r="HT12" s="416"/>
      <c r="HU12" s="51"/>
    </row>
    <row r="13" spans="1:229" s="18" customFormat="1" ht="24" customHeight="1">
      <c r="A13" s="344" t="s">
        <v>35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6" t="s">
        <v>32</v>
      </c>
      <c r="AT13" s="347"/>
      <c r="AU13" s="347"/>
      <c r="AV13" s="347"/>
      <c r="AW13" s="347"/>
      <c r="AX13" s="347"/>
      <c r="AY13" s="348"/>
      <c r="AZ13" s="349">
        <v>7</v>
      </c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1"/>
      <c r="BO13" s="349">
        <v>7</v>
      </c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1"/>
      <c r="CG13" s="349">
        <v>7</v>
      </c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1"/>
      <c r="CV13" s="349">
        <v>7</v>
      </c>
      <c r="CW13" s="350"/>
      <c r="CX13" s="350"/>
      <c r="CY13" s="350"/>
      <c r="CZ13" s="350"/>
      <c r="DA13" s="350"/>
      <c r="DB13" s="350"/>
      <c r="DC13" s="350"/>
      <c r="DD13" s="350"/>
      <c r="DE13" s="350"/>
      <c r="DF13" s="350"/>
      <c r="DG13" s="350"/>
      <c r="DH13" s="350"/>
      <c r="DI13" s="351"/>
      <c r="DJ13" s="349">
        <v>7</v>
      </c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1"/>
      <c r="DX13" s="349">
        <v>7</v>
      </c>
      <c r="DY13" s="350"/>
      <c r="DZ13" s="350"/>
      <c r="EA13" s="350"/>
      <c r="EB13" s="350"/>
      <c r="EC13" s="350"/>
      <c r="ED13" s="350"/>
      <c r="EE13" s="350"/>
      <c r="EF13" s="350"/>
      <c r="EG13" s="350"/>
      <c r="EH13" s="350"/>
      <c r="EI13" s="350"/>
      <c r="EJ13" s="350"/>
      <c r="EK13" s="350"/>
      <c r="EL13" s="351"/>
      <c r="EM13" s="349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1"/>
      <c r="FA13" s="349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  <c r="FL13" s="350"/>
      <c r="FM13" s="350"/>
      <c r="FN13" s="351"/>
      <c r="FO13" s="349"/>
      <c r="FP13" s="350"/>
      <c r="FQ13" s="350"/>
      <c r="FR13" s="350"/>
      <c r="FS13" s="350"/>
      <c r="FT13" s="350"/>
      <c r="FU13" s="350"/>
      <c r="FV13" s="350"/>
      <c r="FW13" s="350"/>
      <c r="FX13" s="350"/>
      <c r="FY13" s="350"/>
      <c r="FZ13" s="350"/>
      <c r="GA13" s="350"/>
      <c r="GB13" s="350"/>
      <c r="GC13" s="351"/>
      <c r="GD13" s="349"/>
      <c r="GE13" s="350"/>
      <c r="GF13" s="350"/>
      <c r="GG13" s="350"/>
      <c r="GH13" s="350"/>
      <c r="GI13" s="350"/>
      <c r="GJ13" s="350"/>
      <c r="GK13" s="350"/>
      <c r="GL13" s="350"/>
      <c r="GM13" s="350"/>
      <c r="GN13" s="350"/>
      <c r="GO13" s="350"/>
      <c r="GP13" s="350"/>
      <c r="GQ13" s="351"/>
      <c r="GR13" s="349"/>
      <c r="GS13" s="350"/>
      <c r="GT13" s="350"/>
      <c r="GU13" s="350"/>
      <c r="GV13" s="350"/>
      <c r="GW13" s="350"/>
      <c r="GX13" s="350"/>
      <c r="GY13" s="350"/>
      <c r="GZ13" s="350"/>
      <c r="HA13" s="350"/>
      <c r="HB13" s="350"/>
      <c r="HC13" s="350"/>
      <c r="HD13" s="350"/>
      <c r="HE13" s="351"/>
      <c r="HF13" s="349"/>
      <c r="HG13" s="350"/>
      <c r="HH13" s="350"/>
      <c r="HI13" s="350"/>
      <c r="HJ13" s="350"/>
      <c r="HK13" s="350"/>
      <c r="HL13" s="350"/>
      <c r="HM13" s="350"/>
      <c r="HN13" s="350"/>
      <c r="HO13" s="350"/>
      <c r="HP13" s="350"/>
      <c r="HQ13" s="350"/>
      <c r="HR13" s="350"/>
      <c r="HS13" s="350"/>
      <c r="HT13" s="416"/>
      <c r="HU13" s="51"/>
    </row>
    <row r="14" spans="1:229" s="18" customFormat="1" ht="24" customHeight="1">
      <c r="A14" s="344" t="s">
        <v>38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6" t="s">
        <v>36</v>
      </c>
      <c r="AT14" s="347"/>
      <c r="AU14" s="347"/>
      <c r="AV14" s="347"/>
      <c r="AW14" s="347"/>
      <c r="AX14" s="347"/>
      <c r="AY14" s="348"/>
      <c r="AZ14" s="349">
        <v>2</v>
      </c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1"/>
      <c r="BO14" s="349">
        <v>2</v>
      </c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1"/>
      <c r="CG14" s="349">
        <v>2</v>
      </c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1"/>
      <c r="CV14" s="349">
        <v>2</v>
      </c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1"/>
      <c r="DJ14" s="349">
        <v>2</v>
      </c>
      <c r="DK14" s="350"/>
      <c r="DL14" s="350"/>
      <c r="DM14" s="350"/>
      <c r="DN14" s="350"/>
      <c r="DO14" s="350"/>
      <c r="DP14" s="350"/>
      <c r="DQ14" s="350"/>
      <c r="DR14" s="350"/>
      <c r="DS14" s="350"/>
      <c r="DT14" s="350"/>
      <c r="DU14" s="350"/>
      <c r="DV14" s="350"/>
      <c r="DW14" s="351"/>
      <c r="DX14" s="349">
        <v>2</v>
      </c>
      <c r="DY14" s="350"/>
      <c r="DZ14" s="350"/>
      <c r="EA14" s="350"/>
      <c r="EB14" s="350"/>
      <c r="EC14" s="350"/>
      <c r="ED14" s="350"/>
      <c r="EE14" s="350"/>
      <c r="EF14" s="350"/>
      <c r="EG14" s="350"/>
      <c r="EH14" s="350"/>
      <c r="EI14" s="350"/>
      <c r="EJ14" s="350"/>
      <c r="EK14" s="350"/>
      <c r="EL14" s="351"/>
      <c r="EM14" s="349"/>
      <c r="EN14" s="350"/>
      <c r="EO14" s="350"/>
      <c r="EP14" s="350"/>
      <c r="EQ14" s="350"/>
      <c r="ER14" s="350"/>
      <c r="ES14" s="350"/>
      <c r="ET14" s="350"/>
      <c r="EU14" s="350"/>
      <c r="EV14" s="350"/>
      <c r="EW14" s="350"/>
      <c r="EX14" s="350"/>
      <c r="EY14" s="350"/>
      <c r="EZ14" s="351"/>
      <c r="FA14" s="349"/>
      <c r="FB14" s="350"/>
      <c r="FC14" s="350"/>
      <c r="FD14" s="350"/>
      <c r="FE14" s="350"/>
      <c r="FF14" s="350"/>
      <c r="FG14" s="350"/>
      <c r="FH14" s="350"/>
      <c r="FI14" s="350"/>
      <c r="FJ14" s="350"/>
      <c r="FK14" s="350"/>
      <c r="FL14" s="350"/>
      <c r="FM14" s="350"/>
      <c r="FN14" s="351"/>
      <c r="FO14" s="349"/>
      <c r="FP14" s="350"/>
      <c r="FQ14" s="350"/>
      <c r="FR14" s="350"/>
      <c r="FS14" s="350"/>
      <c r="FT14" s="350"/>
      <c r="FU14" s="350"/>
      <c r="FV14" s="350"/>
      <c r="FW14" s="350"/>
      <c r="FX14" s="350"/>
      <c r="FY14" s="350"/>
      <c r="FZ14" s="350"/>
      <c r="GA14" s="350"/>
      <c r="GB14" s="350"/>
      <c r="GC14" s="351"/>
      <c r="GD14" s="349"/>
      <c r="GE14" s="350"/>
      <c r="GF14" s="350"/>
      <c r="GG14" s="350"/>
      <c r="GH14" s="350"/>
      <c r="GI14" s="350"/>
      <c r="GJ14" s="350"/>
      <c r="GK14" s="350"/>
      <c r="GL14" s="350"/>
      <c r="GM14" s="350"/>
      <c r="GN14" s="350"/>
      <c r="GO14" s="350"/>
      <c r="GP14" s="350"/>
      <c r="GQ14" s="351"/>
      <c r="GR14" s="349"/>
      <c r="GS14" s="350"/>
      <c r="GT14" s="350"/>
      <c r="GU14" s="350"/>
      <c r="GV14" s="350"/>
      <c r="GW14" s="350"/>
      <c r="GX14" s="350"/>
      <c r="GY14" s="350"/>
      <c r="GZ14" s="350"/>
      <c r="HA14" s="350"/>
      <c r="HB14" s="350"/>
      <c r="HC14" s="350"/>
      <c r="HD14" s="350"/>
      <c r="HE14" s="351"/>
      <c r="HF14" s="349"/>
      <c r="HG14" s="350"/>
      <c r="HH14" s="350"/>
      <c r="HI14" s="350"/>
      <c r="HJ14" s="350"/>
      <c r="HK14" s="350"/>
      <c r="HL14" s="350"/>
      <c r="HM14" s="350"/>
      <c r="HN14" s="350"/>
      <c r="HO14" s="350"/>
      <c r="HP14" s="350"/>
      <c r="HQ14" s="350"/>
      <c r="HR14" s="350"/>
      <c r="HS14" s="350"/>
      <c r="HT14" s="416"/>
      <c r="HU14" s="51"/>
    </row>
    <row r="15" spans="1:229" s="18" customFormat="1" ht="24" customHeight="1">
      <c r="A15" s="344" t="s">
        <v>40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6" t="s">
        <v>37</v>
      </c>
      <c r="AT15" s="347"/>
      <c r="AU15" s="347"/>
      <c r="AV15" s="347"/>
      <c r="AW15" s="347"/>
      <c r="AX15" s="347"/>
      <c r="AY15" s="348"/>
      <c r="AZ15" s="349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1"/>
      <c r="BO15" s="349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1"/>
      <c r="CG15" s="349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1"/>
      <c r="CV15" s="349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1"/>
      <c r="DJ15" s="349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1"/>
      <c r="DX15" s="349"/>
      <c r="DY15" s="350"/>
      <c r="DZ15" s="350"/>
      <c r="EA15" s="350"/>
      <c r="EB15" s="350"/>
      <c r="EC15" s="350"/>
      <c r="ED15" s="350"/>
      <c r="EE15" s="350"/>
      <c r="EF15" s="350"/>
      <c r="EG15" s="350"/>
      <c r="EH15" s="350"/>
      <c r="EI15" s="350"/>
      <c r="EJ15" s="350"/>
      <c r="EK15" s="350"/>
      <c r="EL15" s="351"/>
      <c r="EM15" s="349"/>
      <c r="EN15" s="350"/>
      <c r="EO15" s="350"/>
      <c r="EP15" s="350"/>
      <c r="EQ15" s="350"/>
      <c r="ER15" s="350"/>
      <c r="ES15" s="350"/>
      <c r="ET15" s="350"/>
      <c r="EU15" s="350"/>
      <c r="EV15" s="350"/>
      <c r="EW15" s="350"/>
      <c r="EX15" s="350"/>
      <c r="EY15" s="350"/>
      <c r="EZ15" s="351"/>
      <c r="FA15" s="349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  <c r="FL15" s="350"/>
      <c r="FM15" s="350"/>
      <c r="FN15" s="351"/>
      <c r="FO15" s="349"/>
      <c r="FP15" s="350"/>
      <c r="FQ15" s="350"/>
      <c r="FR15" s="350"/>
      <c r="FS15" s="350"/>
      <c r="FT15" s="350"/>
      <c r="FU15" s="350"/>
      <c r="FV15" s="350"/>
      <c r="FW15" s="350"/>
      <c r="FX15" s="350"/>
      <c r="FY15" s="350"/>
      <c r="FZ15" s="350"/>
      <c r="GA15" s="350"/>
      <c r="GB15" s="350"/>
      <c r="GC15" s="351"/>
      <c r="GD15" s="349"/>
      <c r="GE15" s="350"/>
      <c r="GF15" s="350"/>
      <c r="GG15" s="350"/>
      <c r="GH15" s="350"/>
      <c r="GI15" s="350"/>
      <c r="GJ15" s="350"/>
      <c r="GK15" s="350"/>
      <c r="GL15" s="350"/>
      <c r="GM15" s="350"/>
      <c r="GN15" s="350"/>
      <c r="GO15" s="350"/>
      <c r="GP15" s="350"/>
      <c r="GQ15" s="351"/>
      <c r="GR15" s="349"/>
      <c r="GS15" s="350"/>
      <c r="GT15" s="350"/>
      <c r="GU15" s="350"/>
      <c r="GV15" s="350"/>
      <c r="GW15" s="350"/>
      <c r="GX15" s="350"/>
      <c r="GY15" s="350"/>
      <c r="GZ15" s="350"/>
      <c r="HA15" s="350"/>
      <c r="HB15" s="350"/>
      <c r="HC15" s="350"/>
      <c r="HD15" s="350"/>
      <c r="HE15" s="351"/>
      <c r="HF15" s="349"/>
      <c r="HG15" s="350"/>
      <c r="HH15" s="350"/>
      <c r="HI15" s="350"/>
      <c r="HJ15" s="350"/>
      <c r="HK15" s="350"/>
      <c r="HL15" s="350"/>
      <c r="HM15" s="350"/>
      <c r="HN15" s="350"/>
      <c r="HO15" s="350"/>
      <c r="HP15" s="350"/>
      <c r="HQ15" s="350"/>
      <c r="HR15" s="350"/>
      <c r="HS15" s="350"/>
      <c r="HT15" s="416"/>
      <c r="HU15" s="51"/>
    </row>
    <row r="16" spans="1:229" s="24" customFormat="1" ht="26.25" customHeight="1">
      <c r="A16" s="344" t="s">
        <v>82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6" t="s">
        <v>39</v>
      </c>
      <c r="AT16" s="347"/>
      <c r="AU16" s="347"/>
      <c r="AV16" s="347"/>
      <c r="AW16" s="347"/>
      <c r="AX16" s="347"/>
      <c r="AY16" s="348"/>
      <c r="AZ16" s="359">
        <v>2</v>
      </c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1"/>
      <c r="BO16" s="359">
        <v>2</v>
      </c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1"/>
      <c r="CG16" s="359">
        <v>2</v>
      </c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1"/>
      <c r="CV16" s="349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1"/>
      <c r="DJ16" s="349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1"/>
      <c r="DX16" s="349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51"/>
      <c r="EM16" s="349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0"/>
      <c r="EZ16" s="351"/>
      <c r="FA16" s="349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1"/>
      <c r="FO16" s="349"/>
      <c r="FP16" s="350"/>
      <c r="FQ16" s="350"/>
      <c r="FR16" s="350"/>
      <c r="FS16" s="350"/>
      <c r="FT16" s="350"/>
      <c r="FU16" s="350"/>
      <c r="FV16" s="350"/>
      <c r="FW16" s="350"/>
      <c r="FX16" s="350"/>
      <c r="FY16" s="350"/>
      <c r="FZ16" s="350"/>
      <c r="GA16" s="350"/>
      <c r="GB16" s="350"/>
      <c r="GC16" s="351"/>
      <c r="GD16" s="359">
        <v>2</v>
      </c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1"/>
      <c r="GR16" s="359">
        <v>2</v>
      </c>
      <c r="GS16" s="360"/>
      <c r="GT16" s="360"/>
      <c r="GU16" s="360"/>
      <c r="GV16" s="360"/>
      <c r="GW16" s="360"/>
      <c r="GX16" s="360"/>
      <c r="GY16" s="360"/>
      <c r="GZ16" s="360"/>
      <c r="HA16" s="360"/>
      <c r="HB16" s="360"/>
      <c r="HC16" s="360"/>
      <c r="HD16" s="360"/>
      <c r="HE16" s="361"/>
      <c r="HF16" s="359">
        <v>2</v>
      </c>
      <c r="HG16" s="360"/>
      <c r="HH16" s="360"/>
      <c r="HI16" s="360"/>
      <c r="HJ16" s="360"/>
      <c r="HK16" s="360"/>
      <c r="HL16" s="360"/>
      <c r="HM16" s="360"/>
      <c r="HN16" s="360"/>
      <c r="HO16" s="360"/>
      <c r="HP16" s="360"/>
      <c r="HQ16" s="360"/>
      <c r="HR16" s="360"/>
      <c r="HS16" s="360"/>
      <c r="HT16" s="417"/>
      <c r="HU16" s="51"/>
    </row>
    <row r="17" spans="1:229" s="24" customFormat="1" ht="27.75" customHeight="1">
      <c r="A17" s="344" t="s">
        <v>128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6" t="s">
        <v>41</v>
      </c>
      <c r="AT17" s="347"/>
      <c r="AU17" s="347"/>
      <c r="AV17" s="347"/>
      <c r="AW17" s="347"/>
      <c r="AX17" s="347"/>
      <c r="AY17" s="348"/>
      <c r="AZ17" s="349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1"/>
      <c r="BO17" s="349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1"/>
      <c r="CG17" s="349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1"/>
      <c r="CV17" s="349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1"/>
      <c r="DJ17" s="349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1"/>
      <c r="DX17" s="349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1"/>
      <c r="EM17" s="349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0"/>
      <c r="EZ17" s="351"/>
      <c r="FA17" s="349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351"/>
      <c r="FO17" s="349"/>
      <c r="FP17" s="350"/>
      <c r="FQ17" s="350"/>
      <c r="FR17" s="350"/>
      <c r="FS17" s="350"/>
      <c r="FT17" s="350"/>
      <c r="FU17" s="350"/>
      <c r="FV17" s="350"/>
      <c r="FW17" s="350"/>
      <c r="FX17" s="350"/>
      <c r="FY17" s="350"/>
      <c r="FZ17" s="350"/>
      <c r="GA17" s="350"/>
      <c r="GB17" s="350"/>
      <c r="GC17" s="351"/>
      <c r="GD17" s="349"/>
      <c r="GE17" s="350"/>
      <c r="GF17" s="350"/>
      <c r="GG17" s="350"/>
      <c r="GH17" s="350"/>
      <c r="GI17" s="350"/>
      <c r="GJ17" s="350"/>
      <c r="GK17" s="350"/>
      <c r="GL17" s="350"/>
      <c r="GM17" s="350"/>
      <c r="GN17" s="350"/>
      <c r="GO17" s="350"/>
      <c r="GP17" s="350"/>
      <c r="GQ17" s="351"/>
      <c r="GR17" s="349"/>
      <c r="GS17" s="350"/>
      <c r="GT17" s="350"/>
      <c r="GU17" s="350"/>
      <c r="GV17" s="350"/>
      <c r="GW17" s="350"/>
      <c r="GX17" s="350"/>
      <c r="GY17" s="350"/>
      <c r="GZ17" s="350"/>
      <c r="HA17" s="350"/>
      <c r="HB17" s="350"/>
      <c r="HC17" s="350"/>
      <c r="HD17" s="350"/>
      <c r="HE17" s="351"/>
      <c r="HF17" s="349"/>
      <c r="HG17" s="350"/>
      <c r="HH17" s="350"/>
      <c r="HI17" s="350"/>
      <c r="HJ17" s="350"/>
      <c r="HK17" s="350"/>
      <c r="HL17" s="350"/>
      <c r="HM17" s="350"/>
      <c r="HN17" s="350"/>
      <c r="HO17" s="350"/>
      <c r="HP17" s="350"/>
      <c r="HQ17" s="350"/>
      <c r="HR17" s="350"/>
      <c r="HS17" s="350"/>
      <c r="HT17" s="416"/>
      <c r="HU17" s="51"/>
    </row>
    <row r="18" spans="1:229" s="24" customFormat="1" ht="48" customHeight="1" thickBot="1">
      <c r="A18" s="344" t="s">
        <v>129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52"/>
      <c r="AS18" s="353" t="s">
        <v>42</v>
      </c>
      <c r="AT18" s="354"/>
      <c r="AU18" s="354"/>
      <c r="AV18" s="354"/>
      <c r="AW18" s="354"/>
      <c r="AX18" s="354"/>
      <c r="AY18" s="355"/>
      <c r="AZ18" s="356">
        <v>14</v>
      </c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8"/>
      <c r="BO18" s="356">
        <v>14</v>
      </c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8"/>
      <c r="CG18" s="356">
        <v>14</v>
      </c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8"/>
      <c r="CV18" s="356">
        <v>11</v>
      </c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8"/>
      <c r="DJ18" s="356">
        <v>11</v>
      </c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8"/>
      <c r="DX18" s="356">
        <v>11</v>
      </c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8"/>
      <c r="EM18" s="356">
        <v>1</v>
      </c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8"/>
      <c r="FA18" s="356">
        <v>1</v>
      </c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  <c r="FL18" s="357"/>
      <c r="FM18" s="357"/>
      <c r="FN18" s="358"/>
      <c r="FO18" s="356">
        <v>1</v>
      </c>
      <c r="FP18" s="357"/>
      <c r="FQ18" s="357"/>
      <c r="FR18" s="357"/>
      <c r="FS18" s="357"/>
      <c r="FT18" s="357"/>
      <c r="FU18" s="357"/>
      <c r="FV18" s="357"/>
      <c r="FW18" s="357"/>
      <c r="FX18" s="357"/>
      <c r="FY18" s="357"/>
      <c r="FZ18" s="357"/>
      <c r="GA18" s="357"/>
      <c r="GB18" s="357"/>
      <c r="GC18" s="358"/>
      <c r="GD18" s="412">
        <v>2</v>
      </c>
      <c r="GE18" s="413"/>
      <c r="GF18" s="413"/>
      <c r="GG18" s="413"/>
      <c r="GH18" s="413"/>
      <c r="GI18" s="413"/>
      <c r="GJ18" s="413"/>
      <c r="GK18" s="413"/>
      <c r="GL18" s="413"/>
      <c r="GM18" s="413"/>
      <c r="GN18" s="413"/>
      <c r="GO18" s="413"/>
      <c r="GP18" s="413"/>
      <c r="GQ18" s="414"/>
      <c r="GR18" s="412">
        <v>2</v>
      </c>
      <c r="GS18" s="413"/>
      <c r="GT18" s="413"/>
      <c r="GU18" s="413"/>
      <c r="GV18" s="413"/>
      <c r="GW18" s="413"/>
      <c r="GX18" s="413"/>
      <c r="GY18" s="413"/>
      <c r="GZ18" s="413"/>
      <c r="HA18" s="413"/>
      <c r="HB18" s="413"/>
      <c r="HC18" s="413"/>
      <c r="HD18" s="413"/>
      <c r="HE18" s="414"/>
      <c r="HF18" s="412">
        <v>2</v>
      </c>
      <c r="HG18" s="413"/>
      <c r="HH18" s="413"/>
      <c r="HI18" s="413"/>
      <c r="HJ18" s="413"/>
      <c r="HK18" s="413"/>
      <c r="HL18" s="413"/>
      <c r="HM18" s="413"/>
      <c r="HN18" s="413"/>
      <c r="HO18" s="413"/>
      <c r="HP18" s="413"/>
      <c r="HQ18" s="413"/>
      <c r="HR18" s="413"/>
      <c r="HS18" s="413"/>
      <c r="HT18" s="415"/>
      <c r="HU18" s="51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  <mergeCell ref="FA7:FN7"/>
    <mergeCell ref="FO7:GC7"/>
    <mergeCell ref="FO8:GC8"/>
    <mergeCell ref="FA8:FN8"/>
    <mergeCell ref="DX7:EL7"/>
    <mergeCell ref="EM7:EZ7"/>
    <mergeCell ref="BO8:CF8"/>
    <mergeCell ref="CG8:CU8"/>
    <mergeCell ref="CV8:DI8"/>
    <mergeCell ref="DJ8:DW8"/>
    <mergeCell ref="EM9:EZ9"/>
    <mergeCell ref="GD8:GQ8"/>
    <mergeCell ref="DX8:EL8"/>
    <mergeCell ref="EM8:EZ8"/>
    <mergeCell ref="GR8:HE8"/>
    <mergeCell ref="HF7:HT7"/>
    <mergeCell ref="HF8:HT8"/>
    <mergeCell ref="GD7:GQ7"/>
    <mergeCell ref="GR7:HE7"/>
    <mergeCell ref="FO12:GC12"/>
    <mergeCell ref="GD10:GQ11"/>
    <mergeCell ref="GR10:HE11"/>
    <mergeCell ref="FO9:GC9"/>
    <mergeCell ref="GR12:HE12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FA9:FN9"/>
    <mergeCell ref="AS9:AY9"/>
    <mergeCell ref="AZ9:BN9"/>
    <mergeCell ref="CG12:CU12"/>
    <mergeCell ref="CV12:DI12"/>
    <mergeCell ref="DJ12:DW12"/>
    <mergeCell ref="DX12:EL12"/>
    <mergeCell ref="BO12:CF12"/>
    <mergeCell ref="CV10:DI11"/>
    <mergeCell ref="DJ10:DW11"/>
    <mergeCell ref="DX10:EL11"/>
    <mergeCell ref="HF12:HT12"/>
    <mergeCell ref="EM12:EZ12"/>
    <mergeCell ref="CG13:CU13"/>
    <mergeCell ref="CV13:DI13"/>
    <mergeCell ref="DJ13:DW13"/>
    <mergeCell ref="DX13:EL13"/>
    <mergeCell ref="GD12:GQ12"/>
    <mergeCell ref="GR13:HE13"/>
    <mergeCell ref="FA12:FN12"/>
    <mergeCell ref="HF13:HT13"/>
    <mergeCell ref="EM13:EZ13"/>
    <mergeCell ref="FA13:FN13"/>
    <mergeCell ref="FO13:GC13"/>
    <mergeCell ref="GD13:GQ13"/>
    <mergeCell ref="EM14:EZ14"/>
    <mergeCell ref="FA14:FN14"/>
    <mergeCell ref="CG14:CU14"/>
    <mergeCell ref="CV14:DI14"/>
    <mergeCell ref="DJ14:DW14"/>
    <mergeCell ref="DX14:EL14"/>
    <mergeCell ref="FO14:GC14"/>
    <mergeCell ref="GD14:GQ14"/>
    <mergeCell ref="EM16:EZ16"/>
    <mergeCell ref="FA16:FN16"/>
    <mergeCell ref="CG15:CU15"/>
    <mergeCell ref="CV15:DI15"/>
    <mergeCell ref="DJ15:DW15"/>
    <mergeCell ref="DX15:EL15"/>
    <mergeCell ref="EM15:EZ15"/>
    <mergeCell ref="FA15:FN15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FO15:GC15"/>
    <mergeCell ref="GD15:GQ15"/>
    <mergeCell ref="CG18:CU18"/>
    <mergeCell ref="CG17:CU17"/>
    <mergeCell ref="CV17:DI17"/>
    <mergeCell ref="DJ17:DW17"/>
    <mergeCell ref="DX17:EL17"/>
    <mergeCell ref="GR15:HE15"/>
    <mergeCell ref="CG16:CU16"/>
    <mergeCell ref="CV16:DI16"/>
    <mergeCell ref="DJ16:DW16"/>
    <mergeCell ref="DX16:EL16"/>
    <mergeCell ref="EM18:EZ18"/>
    <mergeCell ref="FA18:FN18"/>
    <mergeCell ref="FO18:GC18"/>
    <mergeCell ref="GD18:GQ18"/>
    <mergeCell ref="GD17:GQ17"/>
    <mergeCell ref="HF16:HT16"/>
    <mergeCell ref="HF17:HT17"/>
    <mergeCell ref="EM17:EZ17"/>
    <mergeCell ref="GR16:HE16"/>
    <mergeCell ref="FO16:GC16"/>
    <mergeCell ref="HF6:HT6"/>
    <mergeCell ref="FA6:FN6"/>
    <mergeCell ref="GD6:GQ6"/>
    <mergeCell ref="GR6:HE6"/>
    <mergeCell ref="GR18:HE18"/>
    <mergeCell ref="HF18:HT18"/>
    <mergeCell ref="HF15:HT15"/>
    <mergeCell ref="GD16:GQ16"/>
    <mergeCell ref="GR14:HE14"/>
    <mergeCell ref="HF14:HT14"/>
    <mergeCell ref="EM10:EZ11"/>
    <mergeCell ref="FA10:FN11"/>
    <mergeCell ref="FO10:GC11"/>
    <mergeCell ref="CV4:HT4"/>
    <mergeCell ref="CV5:EL5"/>
    <mergeCell ref="EM5:GC5"/>
    <mergeCell ref="GD5:HT5"/>
    <mergeCell ref="CV6:DI6"/>
    <mergeCell ref="DJ6:DW6"/>
    <mergeCell ref="EM6:EZ6"/>
    <mergeCell ref="BO10:CF11"/>
    <mergeCell ref="A4:AR6"/>
    <mergeCell ref="AS4:AY6"/>
    <mergeCell ref="AZ4:CU5"/>
    <mergeCell ref="AZ6:BN6"/>
    <mergeCell ref="BO6:CF6"/>
    <mergeCell ref="CG6:CU6"/>
    <mergeCell ref="AS8:AY8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A15:AR15"/>
    <mergeCell ref="AS15:AY15"/>
    <mergeCell ref="AZ15:BN15"/>
    <mergeCell ref="BO15:CF15"/>
    <mergeCell ref="A16:AR16"/>
    <mergeCell ref="AS16:AY16"/>
    <mergeCell ref="AZ16:BN16"/>
    <mergeCell ref="BO16:CF16"/>
    <mergeCell ref="A17:AR17"/>
    <mergeCell ref="AS17:AY17"/>
    <mergeCell ref="AZ17:BN17"/>
    <mergeCell ref="BO17:CF17"/>
    <mergeCell ref="A18:AR18"/>
    <mergeCell ref="AS18:AY18"/>
    <mergeCell ref="AZ18:BN18"/>
    <mergeCell ref="BO18:CF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16"/>
  <sheetViews>
    <sheetView view="pageBreakPreview" zoomScaleSheetLayoutView="100" zoomScalePageLayoutView="0" workbookViewId="0" topLeftCell="A1">
      <selection activeCell="EC15" sqref="EC15"/>
    </sheetView>
  </sheetViews>
  <sheetFormatPr defaultColWidth="0.875" defaultRowHeight="12.75"/>
  <cols>
    <col min="1" max="103" width="0.875" style="1" customWidth="1"/>
    <col min="104" max="104" width="0.2421875" style="1" customWidth="1"/>
    <col min="105" max="106" width="0.875" style="1" hidden="1" customWidth="1"/>
    <col min="107" max="145" width="0.875" style="1" customWidth="1"/>
    <col min="146" max="146" width="0.6171875" style="1" customWidth="1"/>
    <col min="147" max="148" width="0.875" style="1" hidden="1" customWidth="1"/>
    <col min="149" max="149" width="2.375" style="1" customWidth="1"/>
    <col min="150" max="184" width="0.875" style="1" customWidth="1"/>
    <col min="185" max="185" width="0.5" style="1" customWidth="1"/>
    <col min="186" max="188" width="0.875" style="1" hidden="1" customWidth="1"/>
    <col min="189" max="16384" width="0.875" style="1" customWidth="1"/>
  </cols>
  <sheetData>
    <row r="1" ht="12" customHeight="1">
      <c r="HT1" s="3" t="s">
        <v>87</v>
      </c>
    </row>
    <row r="2" ht="9.75">
      <c r="HT2" s="3"/>
    </row>
    <row r="3" spans="1:228" ht="28.5" customHeight="1">
      <c r="A3" s="447" t="s">
        <v>97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Q3" s="448"/>
      <c r="DR3" s="448"/>
      <c r="DS3" s="448"/>
      <c r="DT3" s="448"/>
      <c r="DU3" s="448"/>
      <c r="DV3" s="448"/>
      <c r="DW3" s="448"/>
      <c r="DX3" s="448"/>
      <c r="DY3" s="448"/>
      <c r="DZ3" s="448"/>
      <c r="EA3" s="448"/>
      <c r="EB3" s="448"/>
      <c r="EC3" s="448"/>
      <c r="ED3" s="448"/>
      <c r="EE3" s="448"/>
      <c r="EF3" s="448"/>
      <c r="EG3" s="448"/>
      <c r="EH3" s="448"/>
      <c r="EI3" s="448"/>
      <c r="EJ3" s="448"/>
      <c r="EK3" s="448"/>
      <c r="EL3" s="448"/>
      <c r="EM3" s="448"/>
      <c r="EN3" s="448"/>
      <c r="EO3" s="448"/>
      <c r="EP3" s="448"/>
      <c r="EQ3" s="448"/>
      <c r="ER3" s="448"/>
      <c r="ES3" s="448"/>
      <c r="ET3" s="448"/>
      <c r="EU3" s="448"/>
      <c r="EV3" s="448"/>
      <c r="EW3" s="448"/>
      <c r="EX3" s="448"/>
      <c r="EY3" s="448"/>
      <c r="EZ3" s="448"/>
      <c r="FA3" s="448"/>
      <c r="FB3" s="448"/>
      <c r="FC3" s="448"/>
      <c r="FD3" s="448"/>
      <c r="FE3" s="448"/>
      <c r="FF3" s="448"/>
      <c r="FG3" s="448"/>
      <c r="FH3" s="448"/>
      <c r="FI3" s="448"/>
      <c r="FJ3" s="448"/>
      <c r="FK3" s="448"/>
      <c r="FL3" s="448"/>
      <c r="FM3" s="448"/>
      <c r="FN3" s="448"/>
      <c r="FO3" s="448"/>
      <c r="FP3" s="448"/>
      <c r="FQ3" s="448"/>
      <c r="FR3" s="448"/>
      <c r="FS3" s="448"/>
      <c r="FT3" s="448"/>
      <c r="FU3" s="448"/>
      <c r="FV3" s="448"/>
      <c r="FW3" s="448"/>
      <c r="FX3" s="448"/>
      <c r="FY3" s="448"/>
      <c r="FZ3" s="448"/>
      <c r="GA3" s="448"/>
      <c r="GB3" s="448"/>
      <c r="GC3" s="448"/>
      <c r="GD3" s="448"/>
      <c r="GE3" s="448"/>
      <c r="GF3" s="448"/>
      <c r="GG3" s="448"/>
      <c r="GH3" s="448"/>
      <c r="GI3" s="448"/>
      <c r="GJ3" s="448"/>
      <c r="GK3" s="448"/>
      <c r="GL3" s="448"/>
      <c r="GM3" s="448"/>
      <c r="GN3" s="448"/>
      <c r="GO3" s="448"/>
      <c r="GP3" s="448"/>
      <c r="GQ3" s="448"/>
      <c r="GR3" s="448"/>
      <c r="GS3" s="448"/>
      <c r="GT3" s="448"/>
      <c r="GU3" s="448"/>
      <c r="GV3" s="448"/>
      <c r="GW3" s="448"/>
      <c r="GX3" s="448"/>
      <c r="GY3" s="448"/>
      <c r="GZ3" s="448"/>
      <c r="HA3" s="448"/>
      <c r="HB3" s="448"/>
      <c r="HC3" s="448"/>
      <c r="HD3" s="448"/>
      <c r="HE3" s="448"/>
      <c r="HF3" s="448"/>
      <c r="HG3" s="448"/>
      <c r="HH3" s="448"/>
      <c r="HI3" s="448"/>
      <c r="HJ3" s="448"/>
      <c r="HK3" s="448"/>
      <c r="HL3" s="448"/>
      <c r="HM3" s="448"/>
      <c r="HN3" s="448"/>
      <c r="HO3" s="448"/>
      <c r="HP3" s="448"/>
      <c r="HQ3" s="448"/>
      <c r="HR3" s="448"/>
      <c r="HS3" s="448"/>
      <c r="HT3" s="448"/>
    </row>
    <row r="4" spans="1:228" s="26" customFormat="1" ht="15" customHeight="1">
      <c r="A4" s="480" t="s">
        <v>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1"/>
      <c r="BF4" s="495" t="s">
        <v>1</v>
      </c>
      <c r="BG4" s="496"/>
      <c r="BH4" s="496"/>
      <c r="BI4" s="496"/>
      <c r="BJ4" s="496"/>
      <c r="BK4" s="496"/>
      <c r="BL4" s="497"/>
      <c r="BM4" s="484" t="s">
        <v>55</v>
      </c>
      <c r="BN4" s="480"/>
      <c r="BO4" s="480"/>
      <c r="BP4" s="480"/>
      <c r="BQ4" s="480"/>
      <c r="BR4" s="480"/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80"/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0"/>
      <c r="DB4" s="481"/>
      <c r="DC4" s="478" t="s">
        <v>130</v>
      </c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79"/>
      <c r="EO4" s="479"/>
      <c r="EP4" s="479"/>
      <c r="EQ4" s="479"/>
      <c r="ER4" s="479"/>
      <c r="ES4" s="479"/>
      <c r="ET4" s="479"/>
      <c r="EU4" s="479"/>
      <c r="EV4" s="479"/>
      <c r="EW4" s="479"/>
      <c r="EX4" s="479"/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79"/>
      <c r="FL4" s="479"/>
      <c r="FM4" s="479"/>
      <c r="FN4" s="479"/>
      <c r="FO4" s="479"/>
      <c r="FP4" s="479"/>
      <c r="FQ4" s="479"/>
      <c r="FR4" s="479"/>
      <c r="FS4" s="479"/>
      <c r="FT4" s="479"/>
      <c r="FU4" s="479"/>
      <c r="FV4" s="479"/>
      <c r="FW4" s="479"/>
      <c r="FX4" s="479"/>
      <c r="FY4" s="479"/>
      <c r="FZ4" s="479"/>
      <c r="GA4" s="479"/>
      <c r="GB4" s="479"/>
      <c r="GC4" s="479"/>
      <c r="GD4" s="479"/>
      <c r="GE4" s="479"/>
      <c r="GF4" s="479"/>
      <c r="GG4" s="479"/>
      <c r="GH4" s="479"/>
      <c r="GI4" s="479"/>
      <c r="GJ4" s="479"/>
      <c r="GK4" s="479"/>
      <c r="GL4" s="479"/>
      <c r="GM4" s="479"/>
      <c r="GN4" s="479"/>
      <c r="GO4" s="479"/>
      <c r="GP4" s="479"/>
      <c r="GQ4" s="479"/>
      <c r="GR4" s="479"/>
      <c r="GS4" s="479"/>
      <c r="GT4" s="479"/>
      <c r="GU4" s="479"/>
      <c r="GV4" s="479"/>
      <c r="GW4" s="479"/>
      <c r="GX4" s="479"/>
      <c r="GY4" s="479"/>
      <c r="GZ4" s="479"/>
      <c r="HA4" s="479"/>
      <c r="HB4" s="479"/>
      <c r="HC4" s="479"/>
      <c r="HD4" s="479"/>
      <c r="HE4" s="479"/>
      <c r="HF4" s="479"/>
      <c r="HG4" s="479"/>
      <c r="HH4" s="479"/>
      <c r="HI4" s="479"/>
      <c r="HJ4" s="479"/>
      <c r="HK4" s="479"/>
      <c r="HL4" s="479"/>
      <c r="HM4" s="479"/>
      <c r="HN4" s="479"/>
      <c r="HO4" s="479"/>
      <c r="HP4" s="479"/>
      <c r="HQ4" s="479"/>
      <c r="HR4" s="479"/>
      <c r="HS4" s="479"/>
      <c r="HT4" s="479"/>
    </row>
    <row r="5" spans="1:228" s="26" customFormat="1" ht="15" customHeight="1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3"/>
      <c r="BF5" s="498"/>
      <c r="BG5" s="499"/>
      <c r="BH5" s="499"/>
      <c r="BI5" s="499"/>
      <c r="BJ5" s="499"/>
      <c r="BK5" s="499"/>
      <c r="BL5" s="500"/>
      <c r="BM5" s="485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3"/>
      <c r="DC5" s="486" t="s">
        <v>163</v>
      </c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A5" s="487"/>
      <c r="EB5" s="487"/>
      <c r="EC5" s="487"/>
      <c r="ED5" s="487"/>
      <c r="EE5" s="487"/>
      <c r="EF5" s="487"/>
      <c r="EG5" s="487"/>
      <c r="EH5" s="487"/>
      <c r="EI5" s="487"/>
      <c r="EJ5" s="487"/>
      <c r="EK5" s="487"/>
      <c r="EL5" s="487"/>
      <c r="EM5" s="487"/>
      <c r="EN5" s="487"/>
      <c r="EO5" s="487"/>
      <c r="EP5" s="487"/>
      <c r="EQ5" s="487"/>
      <c r="ER5" s="488"/>
      <c r="ES5" s="486" t="s">
        <v>164</v>
      </c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  <c r="FN5" s="487"/>
      <c r="FO5" s="487"/>
      <c r="FP5" s="487"/>
      <c r="FQ5" s="487"/>
      <c r="FR5" s="487"/>
      <c r="FS5" s="487"/>
      <c r="FT5" s="487"/>
      <c r="FU5" s="487"/>
      <c r="FV5" s="487"/>
      <c r="FW5" s="487"/>
      <c r="FX5" s="487"/>
      <c r="FY5" s="487"/>
      <c r="FZ5" s="487"/>
      <c r="GA5" s="487"/>
      <c r="GB5" s="487"/>
      <c r="GC5" s="487"/>
      <c r="GD5" s="487"/>
      <c r="GE5" s="487"/>
      <c r="GF5" s="488"/>
      <c r="GG5" s="486" t="s">
        <v>172</v>
      </c>
      <c r="GH5" s="487"/>
      <c r="GI5" s="487"/>
      <c r="GJ5" s="487"/>
      <c r="GK5" s="487"/>
      <c r="GL5" s="487"/>
      <c r="GM5" s="487"/>
      <c r="GN5" s="487"/>
      <c r="GO5" s="487"/>
      <c r="GP5" s="487"/>
      <c r="GQ5" s="487"/>
      <c r="GR5" s="487"/>
      <c r="GS5" s="487"/>
      <c r="GT5" s="487"/>
      <c r="GU5" s="487"/>
      <c r="GV5" s="487"/>
      <c r="GW5" s="487"/>
      <c r="GX5" s="487"/>
      <c r="GY5" s="487"/>
      <c r="GZ5" s="487"/>
      <c r="HA5" s="487"/>
      <c r="HB5" s="487"/>
      <c r="HC5" s="487"/>
      <c r="HD5" s="487"/>
      <c r="HE5" s="487"/>
      <c r="HF5" s="487"/>
      <c r="HG5" s="487"/>
      <c r="HH5" s="487"/>
      <c r="HI5" s="487"/>
      <c r="HJ5" s="487"/>
      <c r="HK5" s="487"/>
      <c r="HL5" s="487"/>
      <c r="HM5" s="487"/>
      <c r="HN5" s="487"/>
      <c r="HO5" s="487"/>
      <c r="HP5" s="487"/>
      <c r="HQ5" s="487"/>
      <c r="HR5" s="487"/>
      <c r="HS5" s="487"/>
      <c r="HT5" s="487"/>
    </row>
    <row r="6" spans="1:228" s="26" customFormat="1" ht="11.25" thickBot="1">
      <c r="A6" s="479">
        <v>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89"/>
      <c r="BF6" s="466">
        <v>2</v>
      </c>
      <c r="BG6" s="467"/>
      <c r="BH6" s="467"/>
      <c r="BI6" s="467"/>
      <c r="BJ6" s="467"/>
      <c r="BK6" s="467"/>
      <c r="BL6" s="468"/>
      <c r="BM6" s="466">
        <v>3</v>
      </c>
      <c r="BN6" s="467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  <c r="CW6" s="467"/>
      <c r="CX6" s="467"/>
      <c r="CY6" s="467"/>
      <c r="CZ6" s="467"/>
      <c r="DA6" s="467"/>
      <c r="DB6" s="468"/>
      <c r="DC6" s="459">
        <v>4</v>
      </c>
      <c r="DD6" s="460"/>
      <c r="DE6" s="460"/>
      <c r="DF6" s="460"/>
      <c r="DG6" s="460"/>
      <c r="DH6" s="460"/>
      <c r="DI6" s="460"/>
      <c r="DJ6" s="460"/>
      <c r="DK6" s="460"/>
      <c r="DL6" s="460"/>
      <c r="DM6" s="460"/>
      <c r="DN6" s="460"/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/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/>
      <c r="EQ6" s="460"/>
      <c r="ER6" s="461"/>
      <c r="ES6" s="459">
        <v>5</v>
      </c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0"/>
      <c r="FL6" s="460"/>
      <c r="FM6" s="460"/>
      <c r="FN6" s="460"/>
      <c r="FO6" s="460"/>
      <c r="FP6" s="460"/>
      <c r="FQ6" s="460"/>
      <c r="FR6" s="460"/>
      <c r="FS6" s="460"/>
      <c r="FT6" s="460"/>
      <c r="FU6" s="460"/>
      <c r="FV6" s="460"/>
      <c r="FW6" s="460"/>
      <c r="FX6" s="460"/>
      <c r="FY6" s="460"/>
      <c r="FZ6" s="460"/>
      <c r="GA6" s="460"/>
      <c r="GB6" s="460"/>
      <c r="GC6" s="460"/>
      <c r="GD6" s="460"/>
      <c r="GE6" s="460"/>
      <c r="GF6" s="461"/>
      <c r="GG6" s="459">
        <v>6</v>
      </c>
      <c r="GH6" s="460"/>
      <c r="GI6" s="460"/>
      <c r="GJ6" s="460"/>
      <c r="GK6" s="460"/>
      <c r="GL6" s="460"/>
      <c r="GM6" s="460"/>
      <c r="GN6" s="460"/>
      <c r="GO6" s="460"/>
      <c r="GP6" s="460"/>
      <c r="GQ6" s="460"/>
      <c r="GR6" s="460"/>
      <c r="GS6" s="460"/>
      <c r="GT6" s="460"/>
      <c r="GU6" s="460"/>
      <c r="GV6" s="460"/>
      <c r="GW6" s="460"/>
      <c r="GX6" s="460"/>
      <c r="GY6" s="460"/>
      <c r="GZ6" s="460"/>
      <c r="HA6" s="460"/>
      <c r="HB6" s="460"/>
      <c r="HC6" s="460"/>
      <c r="HD6" s="460"/>
      <c r="HE6" s="460"/>
      <c r="HF6" s="460"/>
      <c r="HG6" s="460"/>
      <c r="HH6" s="460"/>
      <c r="HI6" s="460"/>
      <c r="HJ6" s="460"/>
      <c r="HK6" s="460"/>
      <c r="HL6" s="460"/>
      <c r="HM6" s="460"/>
      <c r="HN6" s="460"/>
      <c r="HO6" s="460"/>
      <c r="HP6" s="460"/>
      <c r="HQ6" s="460"/>
      <c r="HR6" s="460"/>
      <c r="HS6" s="460"/>
      <c r="HT6" s="460"/>
    </row>
    <row r="7" spans="1:228" s="27" customFormat="1" ht="27" customHeight="1">
      <c r="A7" s="490" t="s">
        <v>83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506">
        <v>300</v>
      </c>
      <c r="BG7" s="507"/>
      <c r="BH7" s="507"/>
      <c r="BI7" s="507"/>
      <c r="BJ7" s="507"/>
      <c r="BK7" s="507"/>
      <c r="BL7" s="508"/>
      <c r="BM7" s="475">
        <v>1</v>
      </c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7"/>
      <c r="DC7" s="462">
        <v>1</v>
      </c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463"/>
      <c r="DP7" s="463"/>
      <c r="DQ7" s="463"/>
      <c r="DR7" s="463"/>
      <c r="DS7" s="463"/>
      <c r="DT7" s="463"/>
      <c r="DU7" s="463"/>
      <c r="DV7" s="463"/>
      <c r="DW7" s="463"/>
      <c r="DX7" s="463"/>
      <c r="DY7" s="463"/>
      <c r="DZ7" s="463"/>
      <c r="EA7" s="463"/>
      <c r="EB7" s="463"/>
      <c r="EC7" s="463"/>
      <c r="ED7" s="463"/>
      <c r="EE7" s="463"/>
      <c r="EF7" s="463"/>
      <c r="EG7" s="463"/>
      <c r="EH7" s="463"/>
      <c r="EI7" s="463"/>
      <c r="EJ7" s="463"/>
      <c r="EK7" s="463"/>
      <c r="EL7" s="463"/>
      <c r="EM7" s="463"/>
      <c r="EN7" s="463"/>
      <c r="EO7" s="463"/>
      <c r="EP7" s="463"/>
      <c r="EQ7" s="463"/>
      <c r="ER7" s="464"/>
      <c r="ES7" s="462">
        <v>1</v>
      </c>
      <c r="ET7" s="463"/>
      <c r="EU7" s="463"/>
      <c r="EV7" s="463"/>
      <c r="EW7" s="463"/>
      <c r="EX7" s="463"/>
      <c r="EY7" s="463"/>
      <c r="EZ7" s="463"/>
      <c r="FA7" s="463"/>
      <c r="FB7" s="463"/>
      <c r="FC7" s="463"/>
      <c r="FD7" s="463"/>
      <c r="FE7" s="463"/>
      <c r="FF7" s="463"/>
      <c r="FG7" s="463"/>
      <c r="FH7" s="463"/>
      <c r="FI7" s="463"/>
      <c r="FJ7" s="463"/>
      <c r="FK7" s="463"/>
      <c r="FL7" s="463"/>
      <c r="FM7" s="463"/>
      <c r="FN7" s="463"/>
      <c r="FO7" s="463"/>
      <c r="FP7" s="463"/>
      <c r="FQ7" s="463"/>
      <c r="FR7" s="463"/>
      <c r="FS7" s="463"/>
      <c r="FT7" s="463"/>
      <c r="FU7" s="463"/>
      <c r="FV7" s="463"/>
      <c r="FW7" s="463"/>
      <c r="FX7" s="463"/>
      <c r="FY7" s="463"/>
      <c r="FZ7" s="463"/>
      <c r="GA7" s="463"/>
      <c r="GB7" s="463"/>
      <c r="GC7" s="463"/>
      <c r="GD7" s="463"/>
      <c r="GE7" s="463"/>
      <c r="GF7" s="464"/>
      <c r="GG7" s="462">
        <v>1</v>
      </c>
      <c r="GH7" s="463"/>
      <c r="GI7" s="463"/>
      <c r="GJ7" s="463"/>
      <c r="GK7" s="463"/>
      <c r="GL7" s="463"/>
      <c r="GM7" s="463"/>
      <c r="GN7" s="463"/>
      <c r="GO7" s="463"/>
      <c r="GP7" s="463"/>
      <c r="GQ7" s="463"/>
      <c r="GR7" s="463"/>
      <c r="GS7" s="463"/>
      <c r="GT7" s="463"/>
      <c r="GU7" s="463"/>
      <c r="GV7" s="463"/>
      <c r="GW7" s="463"/>
      <c r="GX7" s="463"/>
      <c r="GY7" s="463"/>
      <c r="GZ7" s="463"/>
      <c r="HA7" s="463"/>
      <c r="HB7" s="463"/>
      <c r="HC7" s="463"/>
      <c r="HD7" s="463"/>
      <c r="HE7" s="463"/>
      <c r="HF7" s="463"/>
      <c r="HG7" s="463"/>
      <c r="HH7" s="463"/>
      <c r="HI7" s="463"/>
      <c r="HJ7" s="463"/>
      <c r="HK7" s="463"/>
      <c r="HL7" s="463"/>
      <c r="HM7" s="463"/>
      <c r="HN7" s="463"/>
      <c r="HO7" s="463"/>
      <c r="HP7" s="463"/>
      <c r="HQ7" s="463"/>
      <c r="HR7" s="463"/>
      <c r="HS7" s="463"/>
      <c r="HT7" s="465"/>
    </row>
    <row r="8" spans="1:228" s="27" customFormat="1" ht="27" customHeight="1">
      <c r="A8" s="491" t="s">
        <v>132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2"/>
      <c r="BF8" s="504">
        <v>400</v>
      </c>
      <c r="BG8" s="433"/>
      <c r="BH8" s="433"/>
      <c r="BI8" s="433"/>
      <c r="BJ8" s="433"/>
      <c r="BK8" s="433"/>
      <c r="BL8" s="505"/>
      <c r="BM8" s="469">
        <f>BM11+BM12+BM13+BM14</f>
        <v>4464</v>
      </c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1"/>
      <c r="DC8" s="469">
        <v>4464</v>
      </c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1"/>
      <c r="ES8" s="469">
        <v>1097</v>
      </c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0"/>
      <c r="FL8" s="470"/>
      <c r="FM8" s="470"/>
      <c r="FN8" s="470"/>
      <c r="FO8" s="470"/>
      <c r="FP8" s="470"/>
      <c r="FQ8" s="470"/>
      <c r="FR8" s="470"/>
      <c r="FS8" s="470"/>
      <c r="FT8" s="470"/>
      <c r="FU8" s="470"/>
      <c r="FV8" s="470"/>
      <c r="FW8" s="470"/>
      <c r="FX8" s="470"/>
      <c r="FY8" s="470"/>
      <c r="FZ8" s="470"/>
      <c r="GA8" s="470"/>
      <c r="GB8" s="470"/>
      <c r="GC8" s="470"/>
      <c r="GD8" s="470"/>
      <c r="GE8" s="470"/>
      <c r="GF8" s="471"/>
      <c r="GG8" s="450">
        <v>413</v>
      </c>
      <c r="GH8" s="451"/>
      <c r="GI8" s="451"/>
      <c r="GJ8" s="451"/>
      <c r="GK8" s="451"/>
      <c r="GL8" s="451"/>
      <c r="GM8" s="451"/>
      <c r="GN8" s="451"/>
      <c r="GO8" s="451"/>
      <c r="GP8" s="451"/>
      <c r="GQ8" s="451"/>
      <c r="GR8" s="451"/>
      <c r="GS8" s="451"/>
      <c r="GT8" s="451"/>
      <c r="GU8" s="451"/>
      <c r="GV8" s="451"/>
      <c r="GW8" s="451"/>
      <c r="GX8" s="451"/>
      <c r="GY8" s="451"/>
      <c r="GZ8" s="451"/>
      <c r="HA8" s="451"/>
      <c r="HB8" s="451"/>
      <c r="HC8" s="451"/>
      <c r="HD8" s="451"/>
      <c r="HE8" s="451"/>
      <c r="HF8" s="451"/>
      <c r="HG8" s="451"/>
      <c r="HH8" s="451"/>
      <c r="HI8" s="451"/>
      <c r="HJ8" s="451"/>
      <c r="HK8" s="451"/>
      <c r="HL8" s="451"/>
      <c r="HM8" s="451"/>
      <c r="HN8" s="451"/>
      <c r="HO8" s="451"/>
      <c r="HP8" s="451"/>
      <c r="HQ8" s="451"/>
      <c r="HR8" s="451"/>
      <c r="HS8" s="451"/>
      <c r="HT8" s="452"/>
    </row>
    <row r="9" spans="1:228" s="27" customFormat="1" ht="14.25" customHeight="1">
      <c r="A9" s="454" t="s">
        <v>81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5"/>
      <c r="BF9" s="501" t="s">
        <v>43</v>
      </c>
      <c r="BG9" s="502"/>
      <c r="BH9" s="502"/>
      <c r="BI9" s="502"/>
      <c r="BJ9" s="502"/>
      <c r="BK9" s="502"/>
      <c r="BL9" s="503"/>
      <c r="BM9" s="472">
        <v>1097</v>
      </c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4"/>
      <c r="DC9" s="472" t="s">
        <v>167</v>
      </c>
      <c r="DD9" s="473"/>
      <c r="DE9" s="473"/>
      <c r="DF9" s="473"/>
      <c r="DG9" s="473"/>
      <c r="DH9" s="473"/>
      <c r="DI9" s="473"/>
      <c r="DJ9" s="473"/>
      <c r="DK9" s="473"/>
      <c r="DL9" s="473"/>
      <c r="DM9" s="473"/>
      <c r="DN9" s="473"/>
      <c r="DO9" s="473"/>
      <c r="DP9" s="473"/>
      <c r="DQ9" s="473"/>
      <c r="DR9" s="473"/>
      <c r="DS9" s="473"/>
      <c r="DT9" s="473"/>
      <c r="DU9" s="473"/>
      <c r="DV9" s="473"/>
      <c r="DW9" s="473"/>
      <c r="DX9" s="473"/>
      <c r="DY9" s="473"/>
      <c r="DZ9" s="473"/>
      <c r="EA9" s="473"/>
      <c r="EB9" s="473"/>
      <c r="EC9" s="473"/>
      <c r="ED9" s="473"/>
      <c r="EE9" s="473"/>
      <c r="EF9" s="473"/>
      <c r="EG9" s="473"/>
      <c r="EH9" s="473"/>
      <c r="EI9" s="473"/>
      <c r="EJ9" s="473"/>
      <c r="EK9" s="473"/>
      <c r="EL9" s="473"/>
      <c r="EM9" s="473"/>
      <c r="EN9" s="473"/>
      <c r="EO9" s="473"/>
      <c r="EP9" s="473"/>
      <c r="EQ9" s="473"/>
      <c r="ER9" s="474"/>
      <c r="ES9" s="472">
        <v>1097</v>
      </c>
      <c r="ET9" s="473"/>
      <c r="EU9" s="473"/>
      <c r="EV9" s="473"/>
      <c r="EW9" s="473"/>
      <c r="EX9" s="473"/>
      <c r="EY9" s="473"/>
      <c r="EZ9" s="473"/>
      <c r="FA9" s="473"/>
      <c r="FB9" s="473"/>
      <c r="FC9" s="473"/>
      <c r="FD9" s="473"/>
      <c r="FE9" s="473"/>
      <c r="FF9" s="473"/>
      <c r="FG9" s="473"/>
      <c r="FH9" s="473"/>
      <c r="FI9" s="473"/>
      <c r="FJ9" s="473"/>
      <c r="FK9" s="473"/>
      <c r="FL9" s="473"/>
      <c r="FM9" s="473"/>
      <c r="FN9" s="473"/>
      <c r="FO9" s="473"/>
      <c r="FP9" s="473"/>
      <c r="FQ9" s="473"/>
      <c r="FR9" s="473"/>
      <c r="FS9" s="473"/>
      <c r="FT9" s="473"/>
      <c r="FU9" s="473"/>
      <c r="FV9" s="473"/>
      <c r="FW9" s="473"/>
      <c r="FX9" s="473"/>
      <c r="FY9" s="473"/>
      <c r="FZ9" s="473"/>
      <c r="GA9" s="473"/>
      <c r="GB9" s="473"/>
      <c r="GC9" s="473"/>
      <c r="GD9" s="473"/>
      <c r="GE9" s="473"/>
      <c r="GF9" s="474"/>
      <c r="GG9" s="453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5"/>
    </row>
    <row r="10" spans="1:228" s="27" customFormat="1" ht="24" customHeight="1">
      <c r="A10" s="449" t="s">
        <v>33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4"/>
      <c r="BF10" s="441"/>
      <c r="BG10" s="442"/>
      <c r="BH10" s="442"/>
      <c r="BI10" s="442"/>
      <c r="BJ10" s="442"/>
      <c r="BK10" s="442"/>
      <c r="BL10" s="443"/>
      <c r="BM10" s="427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9"/>
      <c r="DC10" s="427"/>
      <c r="DD10" s="428"/>
      <c r="DE10" s="428"/>
      <c r="DF10" s="428"/>
      <c r="DG10" s="428"/>
      <c r="DH10" s="428"/>
      <c r="DI10" s="428"/>
      <c r="DJ10" s="428"/>
      <c r="DK10" s="428"/>
      <c r="DL10" s="428"/>
      <c r="DM10" s="428"/>
      <c r="DN10" s="428"/>
      <c r="DO10" s="428"/>
      <c r="DP10" s="428"/>
      <c r="DQ10" s="428"/>
      <c r="DR10" s="428"/>
      <c r="DS10" s="428"/>
      <c r="DT10" s="428"/>
      <c r="DU10" s="428"/>
      <c r="DV10" s="428"/>
      <c r="DW10" s="428"/>
      <c r="DX10" s="428"/>
      <c r="DY10" s="428"/>
      <c r="DZ10" s="428"/>
      <c r="EA10" s="428"/>
      <c r="EB10" s="428"/>
      <c r="EC10" s="428"/>
      <c r="ED10" s="428"/>
      <c r="EE10" s="428"/>
      <c r="EF10" s="428"/>
      <c r="EG10" s="428"/>
      <c r="EH10" s="428"/>
      <c r="EI10" s="428"/>
      <c r="EJ10" s="428"/>
      <c r="EK10" s="428"/>
      <c r="EL10" s="428"/>
      <c r="EM10" s="428"/>
      <c r="EN10" s="428"/>
      <c r="EO10" s="428"/>
      <c r="EP10" s="428"/>
      <c r="EQ10" s="428"/>
      <c r="ER10" s="429"/>
      <c r="ES10" s="427"/>
      <c r="ET10" s="428"/>
      <c r="EU10" s="428"/>
      <c r="EV10" s="428"/>
      <c r="EW10" s="428"/>
      <c r="EX10" s="428"/>
      <c r="EY10" s="428"/>
      <c r="EZ10" s="428"/>
      <c r="FA10" s="428"/>
      <c r="FB10" s="428"/>
      <c r="FC10" s="428"/>
      <c r="FD10" s="428"/>
      <c r="FE10" s="428"/>
      <c r="FF10" s="428"/>
      <c r="FG10" s="428"/>
      <c r="FH10" s="428"/>
      <c r="FI10" s="428"/>
      <c r="FJ10" s="428"/>
      <c r="FK10" s="428"/>
      <c r="FL10" s="428"/>
      <c r="FM10" s="428"/>
      <c r="FN10" s="428"/>
      <c r="FO10" s="428"/>
      <c r="FP10" s="428"/>
      <c r="FQ10" s="428"/>
      <c r="FR10" s="428"/>
      <c r="FS10" s="428"/>
      <c r="FT10" s="428"/>
      <c r="FU10" s="428"/>
      <c r="FV10" s="428"/>
      <c r="FW10" s="428"/>
      <c r="FX10" s="428"/>
      <c r="FY10" s="428"/>
      <c r="FZ10" s="428"/>
      <c r="GA10" s="428"/>
      <c r="GB10" s="428"/>
      <c r="GC10" s="428"/>
      <c r="GD10" s="428"/>
      <c r="GE10" s="428"/>
      <c r="GF10" s="429"/>
      <c r="GG10" s="430"/>
      <c r="GH10" s="431"/>
      <c r="GI10" s="431"/>
      <c r="GJ10" s="431"/>
      <c r="GK10" s="431"/>
      <c r="GL10" s="431"/>
      <c r="GM10" s="431"/>
      <c r="GN10" s="431"/>
      <c r="GO10" s="431"/>
      <c r="GP10" s="431"/>
      <c r="GQ10" s="431"/>
      <c r="GR10" s="431"/>
      <c r="GS10" s="431"/>
      <c r="GT10" s="431"/>
      <c r="GU10" s="431"/>
      <c r="GV10" s="431"/>
      <c r="GW10" s="431"/>
      <c r="GX10" s="431"/>
      <c r="GY10" s="431"/>
      <c r="GZ10" s="431"/>
      <c r="HA10" s="431"/>
      <c r="HB10" s="431"/>
      <c r="HC10" s="431"/>
      <c r="HD10" s="431"/>
      <c r="HE10" s="431"/>
      <c r="HF10" s="431"/>
      <c r="HG10" s="431"/>
      <c r="HH10" s="431"/>
      <c r="HI10" s="431"/>
      <c r="HJ10" s="431"/>
      <c r="HK10" s="431"/>
      <c r="HL10" s="431"/>
      <c r="HM10" s="431"/>
      <c r="HN10" s="431"/>
      <c r="HO10" s="431"/>
      <c r="HP10" s="431"/>
      <c r="HQ10" s="431"/>
      <c r="HR10" s="431"/>
      <c r="HS10" s="431"/>
      <c r="HT10" s="432"/>
    </row>
    <row r="11" spans="1:228" s="27" customFormat="1" ht="24" customHeight="1">
      <c r="A11" s="433" t="s">
        <v>34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4"/>
      <c r="BF11" s="441" t="s">
        <v>44</v>
      </c>
      <c r="BG11" s="442"/>
      <c r="BH11" s="442"/>
      <c r="BI11" s="442"/>
      <c r="BJ11" s="442"/>
      <c r="BK11" s="442"/>
      <c r="BL11" s="443"/>
      <c r="BM11" s="427">
        <v>1100</v>
      </c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9"/>
      <c r="DC11" s="427">
        <v>1100</v>
      </c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429"/>
      <c r="ES11" s="427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  <c r="FG11" s="428"/>
      <c r="FH11" s="428"/>
      <c r="FI11" s="428"/>
      <c r="FJ11" s="428"/>
      <c r="FK11" s="428"/>
      <c r="FL11" s="428"/>
      <c r="FM11" s="428"/>
      <c r="FN11" s="428"/>
      <c r="FO11" s="428"/>
      <c r="FP11" s="428"/>
      <c r="FQ11" s="428"/>
      <c r="FR11" s="428"/>
      <c r="FS11" s="428"/>
      <c r="FT11" s="428"/>
      <c r="FU11" s="428"/>
      <c r="FV11" s="428"/>
      <c r="FW11" s="428"/>
      <c r="FX11" s="428"/>
      <c r="FY11" s="428"/>
      <c r="FZ11" s="428"/>
      <c r="GA11" s="428"/>
      <c r="GB11" s="428"/>
      <c r="GC11" s="428"/>
      <c r="GD11" s="428"/>
      <c r="GE11" s="428"/>
      <c r="GF11" s="429"/>
      <c r="GG11" s="430"/>
      <c r="GH11" s="431"/>
      <c r="GI11" s="431"/>
      <c r="GJ11" s="431"/>
      <c r="GK11" s="431"/>
      <c r="GL11" s="431"/>
      <c r="GM11" s="431"/>
      <c r="GN11" s="431"/>
      <c r="GO11" s="431"/>
      <c r="GP11" s="431"/>
      <c r="GQ11" s="431"/>
      <c r="GR11" s="431"/>
      <c r="GS11" s="431"/>
      <c r="GT11" s="431"/>
      <c r="GU11" s="431"/>
      <c r="GV11" s="431"/>
      <c r="GW11" s="431"/>
      <c r="GX11" s="431"/>
      <c r="GY11" s="431"/>
      <c r="GZ11" s="431"/>
      <c r="HA11" s="431"/>
      <c r="HB11" s="431"/>
      <c r="HC11" s="431"/>
      <c r="HD11" s="431"/>
      <c r="HE11" s="431"/>
      <c r="HF11" s="431"/>
      <c r="HG11" s="431"/>
      <c r="HH11" s="431"/>
      <c r="HI11" s="431"/>
      <c r="HJ11" s="431"/>
      <c r="HK11" s="431"/>
      <c r="HL11" s="431"/>
      <c r="HM11" s="431"/>
      <c r="HN11" s="431"/>
      <c r="HO11" s="431"/>
      <c r="HP11" s="431"/>
      <c r="HQ11" s="431"/>
      <c r="HR11" s="431"/>
      <c r="HS11" s="431"/>
      <c r="HT11" s="432"/>
    </row>
    <row r="12" spans="1:228" s="27" customFormat="1" ht="24" customHeight="1">
      <c r="A12" s="449" t="s">
        <v>35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1" t="s">
        <v>45</v>
      </c>
      <c r="BG12" s="442"/>
      <c r="BH12" s="442"/>
      <c r="BI12" s="442"/>
      <c r="BJ12" s="442"/>
      <c r="BK12" s="442"/>
      <c r="BL12" s="443"/>
      <c r="BM12" s="427">
        <f>DC12</f>
        <v>2370</v>
      </c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8"/>
      <c r="CJ12" s="428"/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9"/>
      <c r="DC12" s="427">
        <v>2370</v>
      </c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8"/>
      <c r="DV12" s="428"/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9"/>
      <c r="ES12" s="427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  <c r="FL12" s="428"/>
      <c r="FM12" s="428"/>
      <c r="FN12" s="428"/>
      <c r="FO12" s="428"/>
      <c r="FP12" s="428"/>
      <c r="FQ12" s="428"/>
      <c r="FR12" s="428"/>
      <c r="FS12" s="428"/>
      <c r="FT12" s="428"/>
      <c r="FU12" s="428"/>
      <c r="FV12" s="428"/>
      <c r="FW12" s="428"/>
      <c r="FX12" s="428"/>
      <c r="FY12" s="428"/>
      <c r="FZ12" s="428"/>
      <c r="GA12" s="428"/>
      <c r="GB12" s="428"/>
      <c r="GC12" s="428"/>
      <c r="GD12" s="428"/>
      <c r="GE12" s="428"/>
      <c r="GF12" s="429"/>
      <c r="GG12" s="430"/>
      <c r="GH12" s="431"/>
      <c r="GI12" s="431"/>
      <c r="GJ12" s="431"/>
      <c r="GK12" s="431"/>
      <c r="GL12" s="431"/>
      <c r="GM12" s="431"/>
      <c r="GN12" s="431"/>
      <c r="GO12" s="431"/>
      <c r="GP12" s="431"/>
      <c r="GQ12" s="431"/>
      <c r="GR12" s="431"/>
      <c r="GS12" s="431"/>
      <c r="GT12" s="431"/>
      <c r="GU12" s="431"/>
      <c r="GV12" s="431"/>
      <c r="GW12" s="431"/>
      <c r="GX12" s="431"/>
      <c r="GY12" s="431"/>
      <c r="GZ12" s="431"/>
      <c r="HA12" s="431"/>
      <c r="HB12" s="431"/>
      <c r="HC12" s="431"/>
      <c r="HD12" s="431"/>
      <c r="HE12" s="431"/>
      <c r="HF12" s="431"/>
      <c r="HG12" s="431"/>
      <c r="HH12" s="431"/>
      <c r="HI12" s="431"/>
      <c r="HJ12" s="431"/>
      <c r="HK12" s="431"/>
      <c r="HL12" s="431"/>
      <c r="HM12" s="431"/>
      <c r="HN12" s="431"/>
      <c r="HO12" s="431"/>
      <c r="HP12" s="431"/>
      <c r="HQ12" s="431"/>
      <c r="HR12" s="431"/>
      <c r="HS12" s="431"/>
      <c r="HT12" s="432"/>
    </row>
    <row r="13" spans="1:228" s="27" customFormat="1" ht="24" customHeight="1">
      <c r="A13" s="449" t="s">
        <v>38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1" t="s">
        <v>46</v>
      </c>
      <c r="BG13" s="442"/>
      <c r="BH13" s="442"/>
      <c r="BI13" s="442"/>
      <c r="BJ13" s="442"/>
      <c r="BK13" s="442"/>
      <c r="BL13" s="443"/>
      <c r="BM13" s="427">
        <v>994</v>
      </c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9"/>
      <c r="DC13" s="427">
        <v>994</v>
      </c>
      <c r="DD13" s="428"/>
      <c r="DE13" s="428"/>
      <c r="DF13" s="428"/>
      <c r="DG13" s="428"/>
      <c r="DH13" s="428"/>
      <c r="DI13" s="428"/>
      <c r="DJ13" s="428"/>
      <c r="DK13" s="428"/>
      <c r="DL13" s="428"/>
      <c r="DM13" s="428"/>
      <c r="DN13" s="428"/>
      <c r="DO13" s="428"/>
      <c r="DP13" s="428"/>
      <c r="DQ13" s="428"/>
      <c r="DR13" s="428"/>
      <c r="DS13" s="428"/>
      <c r="DT13" s="428"/>
      <c r="DU13" s="428"/>
      <c r="DV13" s="428"/>
      <c r="DW13" s="428"/>
      <c r="DX13" s="428"/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8"/>
      <c r="EJ13" s="428"/>
      <c r="EK13" s="428"/>
      <c r="EL13" s="428"/>
      <c r="EM13" s="428"/>
      <c r="EN13" s="428"/>
      <c r="EO13" s="428"/>
      <c r="EP13" s="428"/>
      <c r="EQ13" s="428"/>
      <c r="ER13" s="429"/>
      <c r="ES13" s="427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/>
      <c r="FF13" s="428"/>
      <c r="FG13" s="428"/>
      <c r="FH13" s="428"/>
      <c r="FI13" s="428"/>
      <c r="FJ13" s="428"/>
      <c r="FK13" s="428"/>
      <c r="FL13" s="428"/>
      <c r="FM13" s="428"/>
      <c r="FN13" s="428"/>
      <c r="FO13" s="428"/>
      <c r="FP13" s="428"/>
      <c r="FQ13" s="428"/>
      <c r="FR13" s="428"/>
      <c r="FS13" s="428"/>
      <c r="FT13" s="428"/>
      <c r="FU13" s="428"/>
      <c r="FV13" s="428"/>
      <c r="FW13" s="428"/>
      <c r="FX13" s="428"/>
      <c r="FY13" s="428"/>
      <c r="FZ13" s="428"/>
      <c r="GA13" s="428"/>
      <c r="GB13" s="428"/>
      <c r="GC13" s="428"/>
      <c r="GD13" s="428"/>
      <c r="GE13" s="428"/>
      <c r="GF13" s="429"/>
      <c r="GG13" s="456">
        <v>413</v>
      </c>
      <c r="GH13" s="457"/>
      <c r="GI13" s="457"/>
      <c r="GJ13" s="457"/>
      <c r="GK13" s="457"/>
      <c r="GL13" s="457"/>
      <c r="GM13" s="457"/>
      <c r="GN13" s="457"/>
      <c r="GO13" s="457"/>
      <c r="GP13" s="457"/>
      <c r="GQ13" s="457"/>
      <c r="GR13" s="457"/>
      <c r="GS13" s="457"/>
      <c r="GT13" s="457"/>
      <c r="GU13" s="457"/>
      <c r="GV13" s="457"/>
      <c r="GW13" s="457"/>
      <c r="GX13" s="457"/>
      <c r="GY13" s="457"/>
      <c r="GZ13" s="457"/>
      <c r="HA13" s="457"/>
      <c r="HB13" s="457"/>
      <c r="HC13" s="457"/>
      <c r="HD13" s="457"/>
      <c r="HE13" s="457"/>
      <c r="HF13" s="457"/>
      <c r="HG13" s="457"/>
      <c r="HH13" s="457"/>
      <c r="HI13" s="457"/>
      <c r="HJ13" s="457"/>
      <c r="HK13" s="457"/>
      <c r="HL13" s="457"/>
      <c r="HM13" s="457"/>
      <c r="HN13" s="457"/>
      <c r="HO13" s="457"/>
      <c r="HP13" s="457"/>
      <c r="HQ13" s="457"/>
      <c r="HR13" s="457"/>
      <c r="HS13" s="457"/>
      <c r="HT13" s="458"/>
    </row>
    <row r="14" spans="1:228" s="27" customFormat="1" ht="24" customHeight="1" thickBot="1">
      <c r="A14" s="433" t="s">
        <v>40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4"/>
      <c r="BF14" s="435" t="s">
        <v>84</v>
      </c>
      <c r="BG14" s="436"/>
      <c r="BH14" s="436"/>
      <c r="BI14" s="436"/>
      <c r="BJ14" s="436"/>
      <c r="BK14" s="436"/>
      <c r="BL14" s="437"/>
      <c r="BM14" s="438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40"/>
      <c r="DC14" s="438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39"/>
      <c r="DV14" s="439"/>
      <c r="DW14" s="439"/>
      <c r="DX14" s="439"/>
      <c r="DY14" s="439"/>
      <c r="DZ14" s="439"/>
      <c r="EA14" s="439"/>
      <c r="EB14" s="439"/>
      <c r="EC14" s="439"/>
      <c r="ED14" s="439"/>
      <c r="EE14" s="439"/>
      <c r="EF14" s="439"/>
      <c r="EG14" s="439"/>
      <c r="EH14" s="439"/>
      <c r="EI14" s="439"/>
      <c r="EJ14" s="439"/>
      <c r="EK14" s="439"/>
      <c r="EL14" s="439"/>
      <c r="EM14" s="439"/>
      <c r="EN14" s="439"/>
      <c r="EO14" s="439"/>
      <c r="EP14" s="439"/>
      <c r="EQ14" s="439"/>
      <c r="ER14" s="440"/>
      <c r="ES14" s="438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39"/>
      <c r="FF14" s="439"/>
      <c r="FG14" s="439"/>
      <c r="FH14" s="439"/>
      <c r="FI14" s="439"/>
      <c r="FJ14" s="439"/>
      <c r="FK14" s="439"/>
      <c r="FL14" s="439"/>
      <c r="FM14" s="439"/>
      <c r="FN14" s="439"/>
      <c r="FO14" s="439"/>
      <c r="FP14" s="439"/>
      <c r="FQ14" s="439"/>
      <c r="FR14" s="439"/>
      <c r="FS14" s="439"/>
      <c r="FT14" s="439"/>
      <c r="FU14" s="439"/>
      <c r="FV14" s="439"/>
      <c r="FW14" s="439"/>
      <c r="FX14" s="439"/>
      <c r="FY14" s="439"/>
      <c r="FZ14" s="439"/>
      <c r="GA14" s="439"/>
      <c r="GB14" s="439"/>
      <c r="GC14" s="439"/>
      <c r="GD14" s="439"/>
      <c r="GE14" s="439"/>
      <c r="GF14" s="440"/>
      <c r="GG14" s="444"/>
      <c r="GH14" s="445"/>
      <c r="GI14" s="445"/>
      <c r="GJ14" s="445"/>
      <c r="GK14" s="445"/>
      <c r="GL14" s="445"/>
      <c r="GM14" s="445"/>
      <c r="GN14" s="445"/>
      <c r="GO14" s="445"/>
      <c r="GP14" s="445"/>
      <c r="GQ14" s="445"/>
      <c r="GR14" s="445"/>
      <c r="GS14" s="445"/>
      <c r="GT14" s="445"/>
      <c r="GU14" s="445"/>
      <c r="GV14" s="445"/>
      <c r="GW14" s="445"/>
      <c r="GX14" s="445"/>
      <c r="GY14" s="445"/>
      <c r="GZ14" s="445"/>
      <c r="HA14" s="445"/>
      <c r="HB14" s="445"/>
      <c r="HC14" s="445"/>
      <c r="HD14" s="445"/>
      <c r="HE14" s="445"/>
      <c r="HF14" s="445"/>
      <c r="HG14" s="445"/>
      <c r="HH14" s="445"/>
      <c r="HI14" s="445"/>
      <c r="HJ14" s="445"/>
      <c r="HK14" s="445"/>
      <c r="HL14" s="445"/>
      <c r="HM14" s="445"/>
      <c r="HN14" s="445"/>
      <c r="HO14" s="445"/>
      <c r="HP14" s="445"/>
      <c r="HQ14" s="445"/>
      <c r="HR14" s="445"/>
      <c r="HS14" s="445"/>
      <c r="HT14" s="446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GG9:HT10"/>
    <mergeCell ref="ES13:GF13"/>
    <mergeCell ref="GG13:HT13"/>
    <mergeCell ref="DC6:ER6"/>
    <mergeCell ref="DC7:ER7"/>
    <mergeCell ref="ES7:GF7"/>
    <mergeCell ref="GG7:HT7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U36"/>
  <sheetViews>
    <sheetView view="pageBreakPreview" zoomScaleSheetLayoutView="100" zoomScalePageLayoutView="0" workbookViewId="0" topLeftCell="B16">
      <selection activeCell="DZ21" sqref="DZ21:ES21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136</v>
      </c>
    </row>
    <row r="2" ht="9.75">
      <c r="HU2" s="3"/>
    </row>
    <row r="3" spans="1:229" ht="15" customHeight="1">
      <c r="A3" s="448" t="s">
        <v>151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Q3" s="448"/>
      <c r="DR3" s="448"/>
      <c r="DS3" s="448"/>
      <c r="DT3" s="448"/>
      <c r="DU3" s="448"/>
      <c r="DV3" s="448"/>
      <c r="DW3" s="448"/>
      <c r="DX3" s="448"/>
      <c r="DY3" s="448"/>
      <c r="DZ3" s="448"/>
      <c r="EA3" s="448"/>
      <c r="EB3" s="448"/>
      <c r="EC3" s="448"/>
      <c r="ED3" s="448"/>
      <c r="EE3" s="448"/>
      <c r="EF3" s="448"/>
      <c r="EG3" s="448"/>
      <c r="EH3" s="448"/>
      <c r="EI3" s="448"/>
      <c r="EJ3" s="448"/>
      <c r="EK3" s="448"/>
      <c r="EL3" s="448"/>
      <c r="EM3" s="448"/>
      <c r="EN3" s="448"/>
      <c r="EO3" s="448"/>
      <c r="EP3" s="448"/>
      <c r="EQ3" s="448"/>
      <c r="ER3" s="448"/>
      <c r="ES3" s="448"/>
      <c r="ET3" s="448"/>
      <c r="EU3" s="448"/>
      <c r="EV3" s="448"/>
      <c r="EW3" s="448"/>
      <c r="EX3" s="448"/>
      <c r="EY3" s="448"/>
      <c r="EZ3" s="448"/>
      <c r="FA3" s="448"/>
      <c r="FB3" s="448"/>
      <c r="FC3" s="448"/>
      <c r="FD3" s="448"/>
      <c r="FE3" s="448"/>
      <c r="FF3" s="448"/>
      <c r="FG3" s="448"/>
      <c r="FH3" s="448"/>
      <c r="FI3" s="448"/>
      <c r="FJ3" s="448"/>
      <c r="FK3" s="448"/>
      <c r="FL3" s="448"/>
      <c r="FM3" s="448"/>
      <c r="FN3" s="448"/>
      <c r="FO3" s="448"/>
      <c r="FP3" s="448"/>
      <c r="FQ3" s="448"/>
      <c r="FR3" s="448"/>
      <c r="FS3" s="448"/>
      <c r="FT3" s="448"/>
      <c r="FU3" s="448"/>
      <c r="FV3" s="448"/>
      <c r="FW3" s="448"/>
      <c r="FX3" s="448"/>
      <c r="FY3" s="448"/>
      <c r="FZ3" s="448"/>
      <c r="GA3" s="448"/>
      <c r="GB3" s="448"/>
      <c r="GC3" s="448"/>
      <c r="GD3" s="448"/>
      <c r="GE3" s="448"/>
      <c r="GF3" s="448"/>
      <c r="GG3" s="448"/>
      <c r="GH3" s="448"/>
      <c r="GI3" s="448"/>
      <c r="GJ3" s="448"/>
      <c r="GK3" s="448"/>
      <c r="GL3" s="448"/>
      <c r="GM3" s="448"/>
      <c r="GN3" s="448"/>
      <c r="GO3" s="448"/>
      <c r="GP3" s="448"/>
      <c r="GQ3" s="448"/>
      <c r="GR3" s="448"/>
      <c r="GS3" s="448"/>
      <c r="GT3" s="448"/>
      <c r="GU3" s="448"/>
      <c r="GV3" s="448"/>
      <c r="GW3" s="448"/>
      <c r="GX3" s="448"/>
      <c r="GY3" s="448"/>
      <c r="GZ3" s="448"/>
      <c r="HA3" s="448"/>
      <c r="HB3" s="448"/>
      <c r="HC3" s="448"/>
      <c r="HD3" s="448"/>
      <c r="HE3" s="448"/>
      <c r="HF3" s="448"/>
      <c r="HG3" s="448"/>
      <c r="HH3" s="448"/>
      <c r="HI3" s="448"/>
      <c r="HJ3" s="448"/>
      <c r="HK3" s="448"/>
      <c r="HL3" s="448"/>
      <c r="HM3" s="448"/>
      <c r="HN3" s="448"/>
      <c r="HO3" s="448"/>
      <c r="HP3" s="448"/>
      <c r="HQ3" s="448"/>
      <c r="HR3" s="448"/>
      <c r="HS3" s="448"/>
      <c r="HT3" s="448"/>
      <c r="HU3" s="448"/>
    </row>
    <row r="4" spans="1:229" ht="14.25" customHeight="1">
      <c r="A4" s="480" t="s">
        <v>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1"/>
      <c r="BI4" s="544"/>
      <c r="BJ4" s="545"/>
      <c r="BK4" s="545"/>
      <c r="BL4" s="545"/>
      <c r="BM4" s="545"/>
      <c r="BN4" s="545"/>
      <c r="BO4" s="546"/>
      <c r="BP4" s="529" t="s">
        <v>108</v>
      </c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  <c r="DE4" s="378"/>
      <c r="DF4" s="558" t="s">
        <v>96</v>
      </c>
      <c r="DG4" s="514"/>
      <c r="DH4" s="514"/>
      <c r="DI4" s="514"/>
      <c r="DJ4" s="514"/>
      <c r="DK4" s="514"/>
      <c r="DL4" s="514"/>
      <c r="DM4" s="514"/>
      <c r="DN4" s="514"/>
      <c r="DO4" s="514"/>
      <c r="DP4" s="514"/>
      <c r="DQ4" s="514"/>
      <c r="DR4" s="514"/>
      <c r="DS4" s="514"/>
      <c r="DT4" s="514"/>
      <c r="DU4" s="514"/>
      <c r="DV4" s="514"/>
      <c r="DW4" s="514"/>
      <c r="DX4" s="514"/>
      <c r="DY4" s="514"/>
      <c r="DZ4" s="514"/>
      <c r="EA4" s="514"/>
      <c r="EB4" s="514"/>
      <c r="EC4" s="514"/>
      <c r="ED4" s="514"/>
      <c r="EE4" s="514"/>
      <c r="EF4" s="514"/>
      <c r="EG4" s="514"/>
      <c r="EH4" s="514"/>
      <c r="EI4" s="514"/>
      <c r="EJ4" s="514"/>
      <c r="EK4" s="514"/>
      <c r="EL4" s="514"/>
      <c r="EM4" s="514"/>
      <c r="EN4" s="514"/>
      <c r="EO4" s="514"/>
      <c r="EP4" s="514"/>
      <c r="EQ4" s="514"/>
      <c r="ER4" s="514"/>
      <c r="ES4" s="514"/>
      <c r="ET4" s="514"/>
      <c r="EU4" s="514"/>
      <c r="EV4" s="514"/>
      <c r="EW4" s="514"/>
      <c r="EX4" s="514"/>
      <c r="EY4" s="514"/>
      <c r="EZ4" s="514"/>
      <c r="FA4" s="514"/>
      <c r="FB4" s="514"/>
      <c r="FC4" s="514"/>
      <c r="FD4" s="514"/>
      <c r="FE4" s="514"/>
      <c r="FF4" s="514"/>
      <c r="FG4" s="514"/>
      <c r="FH4" s="514"/>
      <c r="FI4" s="514"/>
      <c r="FJ4" s="514"/>
      <c r="FK4" s="514"/>
      <c r="FL4" s="514"/>
      <c r="FM4" s="514"/>
      <c r="FN4" s="514"/>
      <c r="FO4" s="514"/>
      <c r="FP4" s="514"/>
      <c r="FQ4" s="514"/>
      <c r="FR4" s="514"/>
      <c r="FS4" s="514"/>
      <c r="FT4" s="514"/>
      <c r="FU4" s="514"/>
      <c r="FV4" s="514"/>
      <c r="FW4" s="514"/>
      <c r="FX4" s="514"/>
      <c r="FY4" s="514"/>
      <c r="FZ4" s="514"/>
      <c r="GA4" s="514"/>
      <c r="GB4" s="514"/>
      <c r="GC4" s="514"/>
      <c r="GD4" s="514"/>
      <c r="GE4" s="514"/>
      <c r="GF4" s="514"/>
      <c r="GG4" s="514"/>
      <c r="GH4" s="514"/>
      <c r="GI4" s="514"/>
      <c r="GJ4" s="514"/>
      <c r="GK4" s="514"/>
      <c r="GL4" s="514"/>
      <c r="GM4" s="514"/>
      <c r="GN4" s="514"/>
      <c r="GO4" s="514"/>
      <c r="GP4" s="514"/>
      <c r="GQ4" s="514"/>
      <c r="GR4" s="514"/>
      <c r="GS4" s="514"/>
      <c r="GT4" s="514"/>
      <c r="GU4" s="514"/>
      <c r="GV4" s="514"/>
      <c r="GW4" s="514"/>
      <c r="GX4" s="514"/>
      <c r="GY4" s="514"/>
      <c r="GZ4" s="514"/>
      <c r="HA4" s="514"/>
      <c r="HB4" s="514"/>
      <c r="HC4" s="514"/>
      <c r="HD4" s="514"/>
      <c r="HE4" s="514"/>
      <c r="HF4" s="514"/>
      <c r="HG4" s="514"/>
      <c r="HH4" s="514"/>
      <c r="HI4" s="514"/>
      <c r="HJ4" s="514"/>
      <c r="HK4" s="514"/>
      <c r="HL4" s="514"/>
      <c r="HM4" s="514"/>
      <c r="HN4" s="514"/>
      <c r="HO4" s="514"/>
      <c r="HP4" s="514"/>
      <c r="HQ4" s="514"/>
      <c r="HR4" s="514"/>
      <c r="HS4" s="514"/>
      <c r="HT4" s="514"/>
      <c r="HU4" s="514"/>
    </row>
    <row r="5" spans="1:229" ht="13.5" customHeight="1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3"/>
      <c r="BI5" s="547"/>
      <c r="BJ5" s="548"/>
      <c r="BK5" s="548"/>
      <c r="BL5" s="548"/>
      <c r="BM5" s="548"/>
      <c r="BN5" s="548"/>
      <c r="BO5" s="549"/>
      <c r="BP5" s="530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  <c r="CN5" s="381"/>
      <c r="CO5" s="381"/>
      <c r="CP5" s="381"/>
      <c r="CQ5" s="381"/>
      <c r="CR5" s="381"/>
      <c r="CS5" s="381"/>
      <c r="CT5" s="381"/>
      <c r="CU5" s="381"/>
      <c r="CV5" s="381"/>
      <c r="CW5" s="381"/>
      <c r="CX5" s="381"/>
      <c r="CY5" s="381"/>
      <c r="CZ5" s="381"/>
      <c r="DA5" s="381"/>
      <c r="DB5" s="381"/>
      <c r="DC5" s="381"/>
      <c r="DD5" s="381"/>
      <c r="DE5" s="382"/>
      <c r="DF5" s="541" t="s">
        <v>165</v>
      </c>
      <c r="DG5" s="542"/>
      <c r="DH5" s="542"/>
      <c r="DI5" s="542"/>
      <c r="DJ5" s="542"/>
      <c r="DK5" s="542"/>
      <c r="DL5" s="542"/>
      <c r="DM5" s="542"/>
      <c r="DN5" s="542"/>
      <c r="DO5" s="542"/>
      <c r="DP5" s="542"/>
      <c r="DQ5" s="542"/>
      <c r="DR5" s="542"/>
      <c r="DS5" s="542"/>
      <c r="DT5" s="542"/>
      <c r="DU5" s="542"/>
      <c r="DV5" s="542"/>
      <c r="DW5" s="542"/>
      <c r="DX5" s="542"/>
      <c r="DY5" s="542"/>
      <c r="DZ5" s="542"/>
      <c r="EA5" s="542"/>
      <c r="EB5" s="542"/>
      <c r="EC5" s="542"/>
      <c r="ED5" s="542"/>
      <c r="EE5" s="542"/>
      <c r="EF5" s="542"/>
      <c r="EG5" s="542"/>
      <c r="EH5" s="542"/>
      <c r="EI5" s="542"/>
      <c r="EJ5" s="542"/>
      <c r="EK5" s="542"/>
      <c r="EL5" s="542"/>
      <c r="EM5" s="542"/>
      <c r="EN5" s="542"/>
      <c r="EO5" s="542"/>
      <c r="EP5" s="542"/>
      <c r="EQ5" s="542"/>
      <c r="ER5" s="542"/>
      <c r="ES5" s="543"/>
      <c r="ET5" s="541"/>
      <c r="EU5" s="542"/>
      <c r="EV5" s="542"/>
      <c r="EW5" s="542"/>
      <c r="EX5" s="542"/>
      <c r="EY5" s="542"/>
      <c r="EZ5" s="542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542"/>
      <c r="FL5" s="542"/>
      <c r="FM5" s="542"/>
      <c r="FN5" s="542"/>
      <c r="FO5" s="542"/>
      <c r="FP5" s="542"/>
      <c r="FQ5" s="542"/>
      <c r="FR5" s="542"/>
      <c r="FS5" s="542"/>
      <c r="FT5" s="542"/>
      <c r="FU5" s="542"/>
      <c r="FV5" s="542"/>
      <c r="FW5" s="542"/>
      <c r="FX5" s="542"/>
      <c r="FY5" s="542"/>
      <c r="FZ5" s="542"/>
      <c r="GA5" s="542"/>
      <c r="GB5" s="542"/>
      <c r="GC5" s="542"/>
      <c r="GD5" s="542"/>
      <c r="GE5" s="542"/>
      <c r="GF5" s="542"/>
      <c r="GG5" s="543"/>
      <c r="GH5" s="541"/>
      <c r="GI5" s="542"/>
      <c r="GJ5" s="542"/>
      <c r="GK5" s="542"/>
      <c r="GL5" s="542"/>
      <c r="GM5" s="542"/>
      <c r="GN5" s="542"/>
      <c r="GO5" s="542"/>
      <c r="GP5" s="542"/>
      <c r="GQ5" s="542"/>
      <c r="GR5" s="542"/>
      <c r="GS5" s="542"/>
      <c r="GT5" s="542"/>
      <c r="GU5" s="542"/>
      <c r="GV5" s="542"/>
      <c r="GW5" s="542"/>
      <c r="GX5" s="542"/>
      <c r="GY5" s="542"/>
      <c r="GZ5" s="542"/>
      <c r="HA5" s="542"/>
      <c r="HB5" s="542"/>
      <c r="HC5" s="542"/>
      <c r="HD5" s="542"/>
      <c r="HE5" s="542"/>
      <c r="HF5" s="542"/>
      <c r="HG5" s="542"/>
      <c r="HH5" s="542"/>
      <c r="HI5" s="542"/>
      <c r="HJ5" s="542"/>
      <c r="HK5" s="542"/>
      <c r="HL5" s="542"/>
      <c r="HM5" s="542"/>
      <c r="HN5" s="542"/>
      <c r="HO5" s="542"/>
      <c r="HP5" s="542"/>
      <c r="HQ5" s="542"/>
      <c r="HR5" s="542"/>
      <c r="HS5" s="542"/>
      <c r="HT5" s="542"/>
      <c r="HU5" s="542"/>
    </row>
    <row r="6" spans="1:229" ht="21" customHeight="1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49"/>
      <c r="BG6" s="449"/>
      <c r="BH6" s="553"/>
      <c r="BI6" s="550"/>
      <c r="BJ6" s="551"/>
      <c r="BK6" s="551"/>
      <c r="BL6" s="551"/>
      <c r="BM6" s="551"/>
      <c r="BN6" s="551"/>
      <c r="BO6" s="552"/>
      <c r="BP6" s="532" t="s">
        <v>101</v>
      </c>
      <c r="BQ6" s="532"/>
      <c r="BR6" s="532"/>
      <c r="BS6" s="532"/>
      <c r="BT6" s="532"/>
      <c r="BU6" s="532"/>
      <c r="BV6" s="532"/>
      <c r="BW6" s="532"/>
      <c r="BX6" s="532"/>
      <c r="BY6" s="532"/>
      <c r="BZ6" s="532"/>
      <c r="CA6" s="532"/>
      <c r="CB6" s="532"/>
      <c r="CC6" s="532"/>
      <c r="CD6" s="532"/>
      <c r="CE6" s="532"/>
      <c r="CF6" s="532"/>
      <c r="CG6" s="532"/>
      <c r="CH6" s="532"/>
      <c r="CI6" s="532"/>
      <c r="CJ6" s="533"/>
      <c r="CK6" s="531" t="s">
        <v>102</v>
      </c>
      <c r="CL6" s="532"/>
      <c r="CM6" s="532"/>
      <c r="CN6" s="532"/>
      <c r="CO6" s="532"/>
      <c r="CP6" s="532"/>
      <c r="CQ6" s="532"/>
      <c r="CR6" s="532"/>
      <c r="CS6" s="532"/>
      <c r="CT6" s="532"/>
      <c r="CU6" s="532"/>
      <c r="CV6" s="532"/>
      <c r="CW6" s="532"/>
      <c r="CX6" s="532"/>
      <c r="CY6" s="532"/>
      <c r="CZ6" s="532"/>
      <c r="DA6" s="532"/>
      <c r="DB6" s="532"/>
      <c r="DC6" s="532"/>
      <c r="DD6" s="532"/>
      <c r="DE6" s="533"/>
      <c r="DF6" s="531" t="s">
        <v>101</v>
      </c>
      <c r="DG6" s="532"/>
      <c r="DH6" s="532"/>
      <c r="DI6" s="532"/>
      <c r="DJ6" s="532"/>
      <c r="DK6" s="532"/>
      <c r="DL6" s="532"/>
      <c r="DM6" s="532"/>
      <c r="DN6" s="532"/>
      <c r="DO6" s="532"/>
      <c r="DP6" s="532"/>
      <c r="DQ6" s="532"/>
      <c r="DR6" s="532"/>
      <c r="DS6" s="532"/>
      <c r="DT6" s="532"/>
      <c r="DU6" s="532"/>
      <c r="DV6" s="532"/>
      <c r="DW6" s="532"/>
      <c r="DX6" s="532"/>
      <c r="DY6" s="533"/>
      <c r="DZ6" s="531" t="s">
        <v>102</v>
      </c>
      <c r="EA6" s="532"/>
      <c r="EB6" s="532"/>
      <c r="EC6" s="532"/>
      <c r="ED6" s="532"/>
      <c r="EE6" s="532"/>
      <c r="EF6" s="532"/>
      <c r="EG6" s="532"/>
      <c r="EH6" s="532"/>
      <c r="EI6" s="532"/>
      <c r="EJ6" s="532"/>
      <c r="EK6" s="532"/>
      <c r="EL6" s="532"/>
      <c r="EM6" s="532"/>
      <c r="EN6" s="532"/>
      <c r="EO6" s="532"/>
      <c r="EP6" s="532"/>
      <c r="EQ6" s="532"/>
      <c r="ER6" s="532"/>
      <c r="ES6" s="533"/>
      <c r="ET6" s="531" t="s">
        <v>101</v>
      </c>
      <c r="EU6" s="532"/>
      <c r="EV6" s="532"/>
      <c r="EW6" s="532"/>
      <c r="EX6" s="532"/>
      <c r="EY6" s="532"/>
      <c r="EZ6" s="532"/>
      <c r="FA6" s="532"/>
      <c r="FB6" s="532"/>
      <c r="FC6" s="532"/>
      <c r="FD6" s="532"/>
      <c r="FE6" s="532"/>
      <c r="FF6" s="532"/>
      <c r="FG6" s="532"/>
      <c r="FH6" s="532"/>
      <c r="FI6" s="532"/>
      <c r="FJ6" s="532"/>
      <c r="FK6" s="532"/>
      <c r="FL6" s="532"/>
      <c r="FM6" s="533"/>
      <c r="FN6" s="531" t="s">
        <v>102</v>
      </c>
      <c r="FO6" s="532"/>
      <c r="FP6" s="532"/>
      <c r="FQ6" s="532"/>
      <c r="FR6" s="532"/>
      <c r="FS6" s="532"/>
      <c r="FT6" s="532"/>
      <c r="FU6" s="532"/>
      <c r="FV6" s="532"/>
      <c r="FW6" s="532"/>
      <c r="FX6" s="532"/>
      <c r="FY6" s="532"/>
      <c r="FZ6" s="532"/>
      <c r="GA6" s="532"/>
      <c r="GB6" s="532"/>
      <c r="GC6" s="532"/>
      <c r="GD6" s="532"/>
      <c r="GE6" s="532"/>
      <c r="GF6" s="532"/>
      <c r="GG6" s="533"/>
      <c r="GH6" s="531" t="s">
        <v>101</v>
      </c>
      <c r="GI6" s="532"/>
      <c r="GJ6" s="532"/>
      <c r="GK6" s="532"/>
      <c r="GL6" s="532"/>
      <c r="GM6" s="532"/>
      <c r="GN6" s="532"/>
      <c r="GO6" s="532"/>
      <c r="GP6" s="532"/>
      <c r="GQ6" s="532"/>
      <c r="GR6" s="532"/>
      <c r="GS6" s="532"/>
      <c r="GT6" s="532"/>
      <c r="GU6" s="532"/>
      <c r="GV6" s="532"/>
      <c r="GW6" s="532"/>
      <c r="GX6" s="532"/>
      <c r="GY6" s="532"/>
      <c r="GZ6" s="532"/>
      <c r="HA6" s="533"/>
      <c r="HB6" s="531" t="s">
        <v>102</v>
      </c>
      <c r="HC6" s="532"/>
      <c r="HD6" s="532"/>
      <c r="HE6" s="532"/>
      <c r="HF6" s="532"/>
      <c r="HG6" s="532"/>
      <c r="HH6" s="532"/>
      <c r="HI6" s="532"/>
      <c r="HJ6" s="532"/>
      <c r="HK6" s="532"/>
      <c r="HL6" s="532"/>
      <c r="HM6" s="532"/>
      <c r="HN6" s="532"/>
      <c r="HO6" s="532"/>
      <c r="HP6" s="532"/>
      <c r="HQ6" s="532"/>
      <c r="HR6" s="532"/>
      <c r="HS6" s="532"/>
      <c r="HT6" s="532"/>
      <c r="HU6" s="532"/>
    </row>
    <row r="7" spans="1:229" ht="10.5" thickBot="1">
      <c r="A7" s="517">
        <v>1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8"/>
      <c r="BI7" s="520">
        <v>2</v>
      </c>
      <c r="BJ7" s="521"/>
      <c r="BK7" s="521"/>
      <c r="BL7" s="521"/>
      <c r="BM7" s="521"/>
      <c r="BN7" s="521"/>
      <c r="BO7" s="534"/>
      <c r="BP7" s="520">
        <v>3</v>
      </c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34"/>
      <c r="CK7" s="520">
        <v>4</v>
      </c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34"/>
      <c r="DF7" s="520">
        <v>5</v>
      </c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521"/>
      <c r="DW7" s="521"/>
      <c r="DX7" s="521"/>
      <c r="DY7" s="534"/>
      <c r="DZ7" s="520">
        <v>6</v>
      </c>
      <c r="EA7" s="521"/>
      <c r="EB7" s="521"/>
      <c r="EC7" s="521"/>
      <c r="ED7" s="521"/>
      <c r="EE7" s="521"/>
      <c r="EF7" s="521"/>
      <c r="EG7" s="521"/>
      <c r="EH7" s="521"/>
      <c r="EI7" s="521"/>
      <c r="EJ7" s="521"/>
      <c r="EK7" s="521"/>
      <c r="EL7" s="521"/>
      <c r="EM7" s="521"/>
      <c r="EN7" s="521"/>
      <c r="EO7" s="521"/>
      <c r="EP7" s="521"/>
      <c r="EQ7" s="521"/>
      <c r="ER7" s="521"/>
      <c r="ES7" s="534"/>
      <c r="ET7" s="520">
        <v>7</v>
      </c>
      <c r="EU7" s="521"/>
      <c r="EV7" s="521"/>
      <c r="EW7" s="521"/>
      <c r="EX7" s="521"/>
      <c r="EY7" s="521"/>
      <c r="EZ7" s="521"/>
      <c r="FA7" s="521"/>
      <c r="FB7" s="521"/>
      <c r="FC7" s="521"/>
      <c r="FD7" s="521"/>
      <c r="FE7" s="521"/>
      <c r="FF7" s="521"/>
      <c r="FG7" s="521"/>
      <c r="FH7" s="521"/>
      <c r="FI7" s="521"/>
      <c r="FJ7" s="521"/>
      <c r="FK7" s="521"/>
      <c r="FL7" s="521"/>
      <c r="FM7" s="534"/>
      <c r="FN7" s="520">
        <v>8</v>
      </c>
      <c r="FO7" s="521"/>
      <c r="FP7" s="521"/>
      <c r="FQ7" s="521"/>
      <c r="FR7" s="521"/>
      <c r="FS7" s="521"/>
      <c r="FT7" s="521"/>
      <c r="FU7" s="521"/>
      <c r="FV7" s="521"/>
      <c r="FW7" s="521"/>
      <c r="FX7" s="521"/>
      <c r="FY7" s="521"/>
      <c r="FZ7" s="521"/>
      <c r="GA7" s="521"/>
      <c r="GB7" s="521"/>
      <c r="GC7" s="521"/>
      <c r="GD7" s="521"/>
      <c r="GE7" s="521"/>
      <c r="GF7" s="521"/>
      <c r="GG7" s="534"/>
      <c r="GH7" s="520">
        <v>9</v>
      </c>
      <c r="GI7" s="521"/>
      <c r="GJ7" s="521"/>
      <c r="GK7" s="521"/>
      <c r="GL7" s="521"/>
      <c r="GM7" s="521"/>
      <c r="GN7" s="521"/>
      <c r="GO7" s="521"/>
      <c r="GP7" s="521"/>
      <c r="GQ7" s="521"/>
      <c r="GR7" s="521"/>
      <c r="GS7" s="521"/>
      <c r="GT7" s="521"/>
      <c r="GU7" s="521"/>
      <c r="GV7" s="521"/>
      <c r="GW7" s="521"/>
      <c r="GX7" s="521"/>
      <c r="GY7" s="521"/>
      <c r="GZ7" s="521"/>
      <c r="HA7" s="534"/>
      <c r="HB7" s="520">
        <v>10</v>
      </c>
      <c r="HC7" s="521"/>
      <c r="HD7" s="521"/>
      <c r="HE7" s="521"/>
      <c r="HF7" s="521"/>
      <c r="HG7" s="521"/>
      <c r="HH7" s="521"/>
      <c r="HI7" s="521"/>
      <c r="HJ7" s="521"/>
      <c r="HK7" s="521"/>
      <c r="HL7" s="521"/>
      <c r="HM7" s="521"/>
      <c r="HN7" s="521"/>
      <c r="HO7" s="521"/>
      <c r="HP7" s="521"/>
      <c r="HQ7" s="521"/>
      <c r="HR7" s="521"/>
      <c r="HS7" s="521"/>
      <c r="HT7" s="521"/>
      <c r="HU7" s="521"/>
    </row>
    <row r="8" spans="1:229" s="18" customFormat="1" ht="23.25" customHeight="1">
      <c r="A8" s="514" t="s">
        <v>98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4"/>
      <c r="BD8" s="514"/>
      <c r="BE8" s="514"/>
      <c r="BF8" s="514"/>
      <c r="BG8" s="514"/>
      <c r="BH8" s="515"/>
      <c r="BI8" s="523" t="s">
        <v>47</v>
      </c>
      <c r="BJ8" s="524"/>
      <c r="BK8" s="524"/>
      <c r="BL8" s="524"/>
      <c r="BM8" s="524"/>
      <c r="BN8" s="524"/>
      <c r="BO8" s="525"/>
      <c r="BP8" s="538">
        <v>2</v>
      </c>
      <c r="BQ8" s="539"/>
      <c r="BR8" s="539"/>
      <c r="BS8" s="539"/>
      <c r="BT8" s="539"/>
      <c r="BU8" s="539"/>
      <c r="BV8" s="539"/>
      <c r="BW8" s="539"/>
      <c r="BX8" s="539"/>
      <c r="BY8" s="539"/>
      <c r="BZ8" s="539"/>
      <c r="CA8" s="539"/>
      <c r="CB8" s="539"/>
      <c r="CC8" s="539"/>
      <c r="CD8" s="539"/>
      <c r="CE8" s="539"/>
      <c r="CF8" s="539"/>
      <c r="CG8" s="539"/>
      <c r="CH8" s="539"/>
      <c r="CI8" s="539"/>
      <c r="CJ8" s="540"/>
      <c r="CK8" s="538">
        <v>2</v>
      </c>
      <c r="CL8" s="539"/>
      <c r="CM8" s="539"/>
      <c r="CN8" s="539"/>
      <c r="CO8" s="539"/>
      <c r="CP8" s="539"/>
      <c r="CQ8" s="539"/>
      <c r="CR8" s="539"/>
      <c r="CS8" s="539"/>
      <c r="CT8" s="539"/>
      <c r="CU8" s="539"/>
      <c r="CV8" s="539"/>
      <c r="CW8" s="539"/>
      <c r="CX8" s="539"/>
      <c r="CY8" s="539"/>
      <c r="CZ8" s="539"/>
      <c r="DA8" s="539"/>
      <c r="DB8" s="539"/>
      <c r="DC8" s="539"/>
      <c r="DD8" s="539"/>
      <c r="DE8" s="540"/>
      <c r="DF8" s="538">
        <v>2</v>
      </c>
      <c r="DG8" s="539"/>
      <c r="DH8" s="539"/>
      <c r="DI8" s="539"/>
      <c r="DJ8" s="539"/>
      <c r="DK8" s="539"/>
      <c r="DL8" s="539"/>
      <c r="DM8" s="539"/>
      <c r="DN8" s="539"/>
      <c r="DO8" s="539"/>
      <c r="DP8" s="539"/>
      <c r="DQ8" s="539"/>
      <c r="DR8" s="539"/>
      <c r="DS8" s="539"/>
      <c r="DT8" s="539"/>
      <c r="DU8" s="539"/>
      <c r="DV8" s="539"/>
      <c r="DW8" s="539"/>
      <c r="DX8" s="539"/>
      <c r="DY8" s="540"/>
      <c r="DZ8" s="538">
        <v>2</v>
      </c>
      <c r="EA8" s="539"/>
      <c r="EB8" s="539"/>
      <c r="EC8" s="539"/>
      <c r="ED8" s="539"/>
      <c r="EE8" s="539"/>
      <c r="EF8" s="539"/>
      <c r="EG8" s="539"/>
      <c r="EH8" s="539"/>
      <c r="EI8" s="539"/>
      <c r="EJ8" s="539"/>
      <c r="EK8" s="539"/>
      <c r="EL8" s="539"/>
      <c r="EM8" s="539"/>
      <c r="EN8" s="539"/>
      <c r="EO8" s="539"/>
      <c r="EP8" s="539"/>
      <c r="EQ8" s="539"/>
      <c r="ER8" s="539"/>
      <c r="ES8" s="540"/>
      <c r="ET8" s="538"/>
      <c r="EU8" s="539"/>
      <c r="EV8" s="539"/>
      <c r="EW8" s="539"/>
      <c r="EX8" s="539"/>
      <c r="EY8" s="539"/>
      <c r="EZ8" s="539"/>
      <c r="FA8" s="539"/>
      <c r="FB8" s="539"/>
      <c r="FC8" s="539"/>
      <c r="FD8" s="539"/>
      <c r="FE8" s="539"/>
      <c r="FF8" s="539"/>
      <c r="FG8" s="539"/>
      <c r="FH8" s="539"/>
      <c r="FI8" s="539"/>
      <c r="FJ8" s="539"/>
      <c r="FK8" s="539"/>
      <c r="FL8" s="539"/>
      <c r="FM8" s="540"/>
      <c r="FN8" s="538"/>
      <c r="FO8" s="539"/>
      <c r="FP8" s="539"/>
      <c r="FQ8" s="539"/>
      <c r="FR8" s="539"/>
      <c r="FS8" s="539"/>
      <c r="FT8" s="539"/>
      <c r="FU8" s="539"/>
      <c r="FV8" s="539"/>
      <c r="FW8" s="539"/>
      <c r="FX8" s="539"/>
      <c r="FY8" s="539"/>
      <c r="FZ8" s="539"/>
      <c r="GA8" s="539"/>
      <c r="GB8" s="539"/>
      <c r="GC8" s="539"/>
      <c r="GD8" s="539"/>
      <c r="GE8" s="539"/>
      <c r="GF8" s="539"/>
      <c r="GG8" s="540"/>
      <c r="GH8" s="538"/>
      <c r="GI8" s="539"/>
      <c r="GJ8" s="539"/>
      <c r="GK8" s="539"/>
      <c r="GL8" s="539"/>
      <c r="GM8" s="539"/>
      <c r="GN8" s="539"/>
      <c r="GO8" s="539"/>
      <c r="GP8" s="539"/>
      <c r="GQ8" s="539"/>
      <c r="GR8" s="539"/>
      <c r="GS8" s="539"/>
      <c r="GT8" s="539"/>
      <c r="GU8" s="539"/>
      <c r="GV8" s="539"/>
      <c r="GW8" s="539"/>
      <c r="GX8" s="539"/>
      <c r="GY8" s="539"/>
      <c r="GZ8" s="539"/>
      <c r="HA8" s="540"/>
      <c r="HB8" s="538"/>
      <c r="HC8" s="539"/>
      <c r="HD8" s="539"/>
      <c r="HE8" s="539"/>
      <c r="HF8" s="539"/>
      <c r="HG8" s="539"/>
      <c r="HH8" s="539"/>
      <c r="HI8" s="539"/>
      <c r="HJ8" s="539"/>
      <c r="HK8" s="539"/>
      <c r="HL8" s="539"/>
      <c r="HM8" s="539"/>
      <c r="HN8" s="539"/>
      <c r="HO8" s="539"/>
      <c r="HP8" s="539"/>
      <c r="HQ8" s="539"/>
      <c r="HR8" s="539"/>
      <c r="HS8" s="539"/>
      <c r="HT8" s="539"/>
      <c r="HU8" s="554"/>
    </row>
    <row r="9" spans="1:229" s="18" customFormat="1" ht="33.75" customHeight="1">
      <c r="A9" s="514" t="s">
        <v>119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514"/>
      <c r="BB9" s="514"/>
      <c r="BC9" s="514"/>
      <c r="BD9" s="514"/>
      <c r="BE9" s="514"/>
      <c r="BF9" s="514"/>
      <c r="BG9" s="514"/>
      <c r="BH9" s="515"/>
      <c r="BI9" s="148" t="s">
        <v>85</v>
      </c>
      <c r="BJ9" s="149"/>
      <c r="BK9" s="149"/>
      <c r="BL9" s="149"/>
      <c r="BM9" s="149"/>
      <c r="BN9" s="149"/>
      <c r="BO9" s="522"/>
      <c r="BP9" s="516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8"/>
      <c r="CK9" s="516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8"/>
      <c r="DF9" s="516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  <c r="DU9" s="517"/>
      <c r="DV9" s="517"/>
      <c r="DW9" s="517"/>
      <c r="DX9" s="517"/>
      <c r="DY9" s="518"/>
      <c r="DZ9" s="516"/>
      <c r="EA9" s="517"/>
      <c r="EB9" s="517"/>
      <c r="EC9" s="517"/>
      <c r="ED9" s="517"/>
      <c r="EE9" s="517"/>
      <c r="EF9" s="517"/>
      <c r="EG9" s="517"/>
      <c r="EH9" s="517"/>
      <c r="EI9" s="517"/>
      <c r="EJ9" s="517"/>
      <c r="EK9" s="517"/>
      <c r="EL9" s="517"/>
      <c r="EM9" s="517"/>
      <c r="EN9" s="517"/>
      <c r="EO9" s="517"/>
      <c r="EP9" s="517"/>
      <c r="EQ9" s="517"/>
      <c r="ER9" s="517"/>
      <c r="ES9" s="518"/>
      <c r="ET9" s="516"/>
      <c r="EU9" s="517"/>
      <c r="EV9" s="517"/>
      <c r="EW9" s="517"/>
      <c r="EX9" s="517"/>
      <c r="EY9" s="517"/>
      <c r="EZ9" s="517"/>
      <c r="FA9" s="517"/>
      <c r="FB9" s="517"/>
      <c r="FC9" s="517"/>
      <c r="FD9" s="517"/>
      <c r="FE9" s="517"/>
      <c r="FF9" s="517"/>
      <c r="FG9" s="517"/>
      <c r="FH9" s="517"/>
      <c r="FI9" s="517"/>
      <c r="FJ9" s="517"/>
      <c r="FK9" s="517"/>
      <c r="FL9" s="517"/>
      <c r="FM9" s="518"/>
      <c r="FN9" s="516"/>
      <c r="FO9" s="517"/>
      <c r="FP9" s="517"/>
      <c r="FQ9" s="517"/>
      <c r="FR9" s="517"/>
      <c r="FS9" s="517"/>
      <c r="FT9" s="517"/>
      <c r="FU9" s="517"/>
      <c r="FV9" s="517"/>
      <c r="FW9" s="517"/>
      <c r="FX9" s="517"/>
      <c r="FY9" s="517"/>
      <c r="FZ9" s="517"/>
      <c r="GA9" s="517"/>
      <c r="GB9" s="517"/>
      <c r="GC9" s="517"/>
      <c r="GD9" s="517"/>
      <c r="GE9" s="517"/>
      <c r="GF9" s="517"/>
      <c r="GG9" s="518"/>
      <c r="GH9" s="516"/>
      <c r="GI9" s="517"/>
      <c r="GJ9" s="517"/>
      <c r="GK9" s="517"/>
      <c r="GL9" s="517"/>
      <c r="GM9" s="517"/>
      <c r="GN9" s="517"/>
      <c r="GO9" s="517"/>
      <c r="GP9" s="517"/>
      <c r="GQ9" s="517"/>
      <c r="GR9" s="517"/>
      <c r="GS9" s="517"/>
      <c r="GT9" s="517"/>
      <c r="GU9" s="517"/>
      <c r="GV9" s="517"/>
      <c r="GW9" s="517"/>
      <c r="GX9" s="517"/>
      <c r="GY9" s="517"/>
      <c r="GZ9" s="517"/>
      <c r="HA9" s="518"/>
      <c r="HB9" s="516"/>
      <c r="HC9" s="517"/>
      <c r="HD9" s="517"/>
      <c r="HE9" s="517"/>
      <c r="HF9" s="517"/>
      <c r="HG9" s="517"/>
      <c r="HH9" s="517"/>
      <c r="HI9" s="517"/>
      <c r="HJ9" s="517"/>
      <c r="HK9" s="517"/>
      <c r="HL9" s="517"/>
      <c r="HM9" s="517"/>
      <c r="HN9" s="517"/>
      <c r="HO9" s="517"/>
      <c r="HP9" s="517"/>
      <c r="HQ9" s="517"/>
      <c r="HR9" s="517"/>
      <c r="HS9" s="517"/>
      <c r="HT9" s="517"/>
      <c r="HU9" s="519"/>
    </row>
    <row r="10" spans="1:229" s="18" customFormat="1" ht="33.75" customHeight="1">
      <c r="A10" s="514" t="s">
        <v>137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L10" s="514"/>
      <c r="AM10" s="514"/>
      <c r="AN10" s="514"/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4"/>
      <c r="BD10" s="514"/>
      <c r="BE10" s="514"/>
      <c r="BF10" s="514"/>
      <c r="BG10" s="514"/>
      <c r="BH10" s="515"/>
      <c r="BI10" s="148" t="s">
        <v>99</v>
      </c>
      <c r="BJ10" s="149"/>
      <c r="BK10" s="149"/>
      <c r="BL10" s="149"/>
      <c r="BM10" s="149"/>
      <c r="BN10" s="149"/>
      <c r="BO10" s="522"/>
      <c r="BP10" s="516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8"/>
      <c r="CK10" s="516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8"/>
      <c r="DF10" s="516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  <c r="DU10" s="517"/>
      <c r="DV10" s="517"/>
      <c r="DW10" s="517"/>
      <c r="DX10" s="517"/>
      <c r="DY10" s="518"/>
      <c r="DZ10" s="516"/>
      <c r="EA10" s="517"/>
      <c r="EB10" s="517"/>
      <c r="EC10" s="517"/>
      <c r="ED10" s="517"/>
      <c r="EE10" s="517"/>
      <c r="EF10" s="517"/>
      <c r="EG10" s="517"/>
      <c r="EH10" s="517"/>
      <c r="EI10" s="517"/>
      <c r="EJ10" s="517"/>
      <c r="EK10" s="517"/>
      <c r="EL10" s="517"/>
      <c r="EM10" s="517"/>
      <c r="EN10" s="517"/>
      <c r="EO10" s="517"/>
      <c r="EP10" s="517"/>
      <c r="EQ10" s="517"/>
      <c r="ER10" s="517"/>
      <c r="ES10" s="518"/>
      <c r="ET10" s="516"/>
      <c r="EU10" s="517"/>
      <c r="EV10" s="517"/>
      <c r="EW10" s="517"/>
      <c r="EX10" s="517"/>
      <c r="EY10" s="517"/>
      <c r="EZ10" s="517"/>
      <c r="FA10" s="517"/>
      <c r="FB10" s="517"/>
      <c r="FC10" s="517"/>
      <c r="FD10" s="517"/>
      <c r="FE10" s="517"/>
      <c r="FF10" s="517"/>
      <c r="FG10" s="517"/>
      <c r="FH10" s="517"/>
      <c r="FI10" s="517"/>
      <c r="FJ10" s="517"/>
      <c r="FK10" s="517"/>
      <c r="FL10" s="517"/>
      <c r="FM10" s="518"/>
      <c r="FN10" s="516"/>
      <c r="FO10" s="517"/>
      <c r="FP10" s="517"/>
      <c r="FQ10" s="517"/>
      <c r="FR10" s="517"/>
      <c r="FS10" s="517"/>
      <c r="FT10" s="517"/>
      <c r="FU10" s="517"/>
      <c r="FV10" s="517"/>
      <c r="FW10" s="517"/>
      <c r="FX10" s="517"/>
      <c r="FY10" s="517"/>
      <c r="FZ10" s="517"/>
      <c r="GA10" s="517"/>
      <c r="GB10" s="517"/>
      <c r="GC10" s="517"/>
      <c r="GD10" s="517"/>
      <c r="GE10" s="517"/>
      <c r="GF10" s="517"/>
      <c r="GG10" s="518"/>
      <c r="GH10" s="516"/>
      <c r="GI10" s="517"/>
      <c r="GJ10" s="517"/>
      <c r="GK10" s="517"/>
      <c r="GL10" s="517"/>
      <c r="GM10" s="517"/>
      <c r="GN10" s="517"/>
      <c r="GO10" s="517"/>
      <c r="GP10" s="517"/>
      <c r="GQ10" s="517"/>
      <c r="GR10" s="517"/>
      <c r="GS10" s="517"/>
      <c r="GT10" s="517"/>
      <c r="GU10" s="517"/>
      <c r="GV10" s="517"/>
      <c r="GW10" s="517"/>
      <c r="GX10" s="517"/>
      <c r="GY10" s="517"/>
      <c r="GZ10" s="517"/>
      <c r="HA10" s="518"/>
      <c r="HB10" s="516"/>
      <c r="HC10" s="517"/>
      <c r="HD10" s="517"/>
      <c r="HE10" s="517"/>
      <c r="HF10" s="517"/>
      <c r="HG10" s="517"/>
      <c r="HH10" s="517"/>
      <c r="HI10" s="517"/>
      <c r="HJ10" s="517"/>
      <c r="HK10" s="517"/>
      <c r="HL10" s="517"/>
      <c r="HM10" s="517"/>
      <c r="HN10" s="517"/>
      <c r="HO10" s="517"/>
      <c r="HP10" s="517"/>
      <c r="HQ10" s="517"/>
      <c r="HR10" s="517"/>
      <c r="HS10" s="517"/>
      <c r="HT10" s="517"/>
      <c r="HU10" s="519"/>
    </row>
    <row r="11" spans="1:229" s="18" customFormat="1" ht="44.25" customHeight="1">
      <c r="A11" s="514" t="s">
        <v>138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/>
      <c r="BG11" s="514"/>
      <c r="BH11" s="515"/>
      <c r="BI11" s="148" t="s">
        <v>100</v>
      </c>
      <c r="BJ11" s="149"/>
      <c r="BK11" s="149"/>
      <c r="BL11" s="149"/>
      <c r="BM11" s="149"/>
      <c r="BN11" s="149"/>
      <c r="BO11" s="522"/>
      <c r="BP11" s="516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8"/>
      <c r="CK11" s="516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8"/>
      <c r="DF11" s="516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517"/>
      <c r="DR11" s="517"/>
      <c r="DS11" s="517"/>
      <c r="DT11" s="517"/>
      <c r="DU11" s="517"/>
      <c r="DV11" s="517"/>
      <c r="DW11" s="517"/>
      <c r="DX11" s="517"/>
      <c r="DY11" s="518"/>
      <c r="DZ11" s="516"/>
      <c r="EA11" s="517"/>
      <c r="EB11" s="517"/>
      <c r="EC11" s="517"/>
      <c r="ED11" s="517"/>
      <c r="EE11" s="517"/>
      <c r="EF11" s="517"/>
      <c r="EG11" s="517"/>
      <c r="EH11" s="517"/>
      <c r="EI11" s="517"/>
      <c r="EJ11" s="517"/>
      <c r="EK11" s="517"/>
      <c r="EL11" s="517"/>
      <c r="EM11" s="517"/>
      <c r="EN11" s="517"/>
      <c r="EO11" s="517"/>
      <c r="EP11" s="517"/>
      <c r="EQ11" s="517"/>
      <c r="ER11" s="517"/>
      <c r="ES11" s="518"/>
      <c r="ET11" s="516"/>
      <c r="EU11" s="517"/>
      <c r="EV11" s="517"/>
      <c r="EW11" s="517"/>
      <c r="EX11" s="517"/>
      <c r="EY11" s="517"/>
      <c r="EZ11" s="517"/>
      <c r="FA11" s="517"/>
      <c r="FB11" s="517"/>
      <c r="FC11" s="517"/>
      <c r="FD11" s="517"/>
      <c r="FE11" s="517"/>
      <c r="FF11" s="517"/>
      <c r="FG11" s="517"/>
      <c r="FH11" s="517"/>
      <c r="FI11" s="517"/>
      <c r="FJ11" s="517"/>
      <c r="FK11" s="517"/>
      <c r="FL11" s="517"/>
      <c r="FM11" s="518"/>
      <c r="FN11" s="516"/>
      <c r="FO11" s="517"/>
      <c r="FP11" s="517"/>
      <c r="FQ11" s="517"/>
      <c r="FR11" s="517"/>
      <c r="FS11" s="517"/>
      <c r="FT11" s="517"/>
      <c r="FU11" s="517"/>
      <c r="FV11" s="517"/>
      <c r="FW11" s="517"/>
      <c r="FX11" s="517"/>
      <c r="FY11" s="517"/>
      <c r="FZ11" s="517"/>
      <c r="GA11" s="517"/>
      <c r="GB11" s="517"/>
      <c r="GC11" s="517"/>
      <c r="GD11" s="517"/>
      <c r="GE11" s="517"/>
      <c r="GF11" s="517"/>
      <c r="GG11" s="518"/>
      <c r="GH11" s="516"/>
      <c r="GI11" s="517"/>
      <c r="GJ11" s="517"/>
      <c r="GK11" s="517"/>
      <c r="GL11" s="517"/>
      <c r="GM11" s="517"/>
      <c r="GN11" s="517"/>
      <c r="GO11" s="517"/>
      <c r="GP11" s="517"/>
      <c r="GQ11" s="517"/>
      <c r="GR11" s="517"/>
      <c r="GS11" s="517"/>
      <c r="GT11" s="517"/>
      <c r="GU11" s="517"/>
      <c r="GV11" s="517"/>
      <c r="GW11" s="517"/>
      <c r="GX11" s="517"/>
      <c r="GY11" s="517"/>
      <c r="GZ11" s="517"/>
      <c r="HA11" s="518"/>
      <c r="HB11" s="516"/>
      <c r="HC11" s="517"/>
      <c r="HD11" s="517"/>
      <c r="HE11" s="517"/>
      <c r="HF11" s="517"/>
      <c r="HG11" s="517"/>
      <c r="HH11" s="517"/>
      <c r="HI11" s="517"/>
      <c r="HJ11" s="517"/>
      <c r="HK11" s="517"/>
      <c r="HL11" s="517"/>
      <c r="HM11" s="517"/>
      <c r="HN11" s="517"/>
      <c r="HO11" s="517"/>
      <c r="HP11" s="517"/>
      <c r="HQ11" s="517"/>
      <c r="HR11" s="517"/>
      <c r="HS11" s="517"/>
      <c r="HT11" s="517"/>
      <c r="HU11" s="519"/>
    </row>
    <row r="12" spans="1:229" s="18" customFormat="1" ht="45" customHeight="1" thickBot="1">
      <c r="A12" s="514" t="s">
        <v>139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4"/>
      <c r="BC12" s="514"/>
      <c r="BD12" s="514"/>
      <c r="BE12" s="514"/>
      <c r="BF12" s="514"/>
      <c r="BG12" s="514"/>
      <c r="BH12" s="515"/>
      <c r="BI12" s="555" t="s">
        <v>120</v>
      </c>
      <c r="BJ12" s="556"/>
      <c r="BK12" s="556"/>
      <c r="BL12" s="556"/>
      <c r="BM12" s="556"/>
      <c r="BN12" s="556"/>
      <c r="BO12" s="557"/>
      <c r="BP12" s="509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1"/>
      <c r="CK12" s="509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1"/>
      <c r="DF12" s="509"/>
      <c r="DG12" s="510"/>
      <c r="DH12" s="510"/>
      <c r="DI12" s="510"/>
      <c r="DJ12" s="510"/>
      <c r="DK12" s="510"/>
      <c r="DL12" s="510"/>
      <c r="DM12" s="510"/>
      <c r="DN12" s="510"/>
      <c r="DO12" s="510"/>
      <c r="DP12" s="510"/>
      <c r="DQ12" s="510"/>
      <c r="DR12" s="510"/>
      <c r="DS12" s="510"/>
      <c r="DT12" s="510"/>
      <c r="DU12" s="510"/>
      <c r="DV12" s="510"/>
      <c r="DW12" s="510"/>
      <c r="DX12" s="510"/>
      <c r="DY12" s="511"/>
      <c r="DZ12" s="509"/>
      <c r="EA12" s="510"/>
      <c r="EB12" s="510"/>
      <c r="EC12" s="510"/>
      <c r="ED12" s="510"/>
      <c r="EE12" s="510"/>
      <c r="EF12" s="510"/>
      <c r="EG12" s="510"/>
      <c r="EH12" s="510"/>
      <c r="EI12" s="510"/>
      <c r="EJ12" s="510"/>
      <c r="EK12" s="510"/>
      <c r="EL12" s="510"/>
      <c r="EM12" s="510"/>
      <c r="EN12" s="510"/>
      <c r="EO12" s="510"/>
      <c r="EP12" s="510"/>
      <c r="EQ12" s="510"/>
      <c r="ER12" s="510"/>
      <c r="ES12" s="511"/>
      <c r="ET12" s="509"/>
      <c r="EU12" s="510"/>
      <c r="EV12" s="510"/>
      <c r="EW12" s="510"/>
      <c r="EX12" s="510"/>
      <c r="EY12" s="510"/>
      <c r="EZ12" s="510"/>
      <c r="FA12" s="510"/>
      <c r="FB12" s="510"/>
      <c r="FC12" s="510"/>
      <c r="FD12" s="510"/>
      <c r="FE12" s="510"/>
      <c r="FF12" s="510"/>
      <c r="FG12" s="510"/>
      <c r="FH12" s="510"/>
      <c r="FI12" s="510"/>
      <c r="FJ12" s="510"/>
      <c r="FK12" s="510"/>
      <c r="FL12" s="510"/>
      <c r="FM12" s="511"/>
      <c r="FN12" s="509"/>
      <c r="FO12" s="510"/>
      <c r="FP12" s="510"/>
      <c r="FQ12" s="510"/>
      <c r="FR12" s="510"/>
      <c r="FS12" s="510"/>
      <c r="FT12" s="510"/>
      <c r="FU12" s="510"/>
      <c r="FV12" s="510"/>
      <c r="FW12" s="510"/>
      <c r="FX12" s="510"/>
      <c r="FY12" s="510"/>
      <c r="FZ12" s="510"/>
      <c r="GA12" s="510"/>
      <c r="GB12" s="510"/>
      <c r="GC12" s="510"/>
      <c r="GD12" s="510"/>
      <c r="GE12" s="510"/>
      <c r="GF12" s="510"/>
      <c r="GG12" s="511"/>
      <c r="GH12" s="509"/>
      <c r="GI12" s="510"/>
      <c r="GJ12" s="510"/>
      <c r="GK12" s="510"/>
      <c r="GL12" s="510"/>
      <c r="GM12" s="510"/>
      <c r="GN12" s="510"/>
      <c r="GO12" s="510"/>
      <c r="GP12" s="510"/>
      <c r="GQ12" s="510"/>
      <c r="GR12" s="510"/>
      <c r="GS12" s="510"/>
      <c r="GT12" s="510"/>
      <c r="GU12" s="510"/>
      <c r="GV12" s="510"/>
      <c r="GW12" s="510"/>
      <c r="GX12" s="510"/>
      <c r="GY12" s="510"/>
      <c r="GZ12" s="510"/>
      <c r="HA12" s="511"/>
      <c r="HB12" s="509"/>
      <c r="HC12" s="510"/>
      <c r="HD12" s="510"/>
      <c r="HE12" s="510"/>
      <c r="HF12" s="510"/>
      <c r="HG12" s="510"/>
      <c r="HH12" s="510"/>
      <c r="HI12" s="510"/>
      <c r="HJ12" s="510"/>
      <c r="HK12" s="510"/>
      <c r="HL12" s="510"/>
      <c r="HM12" s="510"/>
      <c r="HN12" s="510"/>
      <c r="HO12" s="510"/>
      <c r="HP12" s="510"/>
      <c r="HQ12" s="510"/>
      <c r="HR12" s="510"/>
      <c r="HS12" s="510"/>
      <c r="HT12" s="510"/>
      <c r="HU12" s="512"/>
    </row>
    <row r="13" s="12" customFormat="1" ht="9.75"/>
    <row r="14" spans="1:229" ht="15" customHeight="1">
      <c r="A14" s="448" t="s">
        <v>121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8"/>
      <c r="DF14" s="448"/>
      <c r="DG14" s="448"/>
      <c r="DH14" s="448"/>
      <c r="DI14" s="448"/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8"/>
      <c r="DV14" s="448"/>
      <c r="DW14" s="448"/>
      <c r="DX14" s="448"/>
      <c r="DY14" s="448"/>
      <c r="DZ14" s="448"/>
      <c r="EA14" s="448"/>
      <c r="EB14" s="448"/>
      <c r="EC14" s="448"/>
      <c r="ED14" s="448"/>
      <c r="EE14" s="448"/>
      <c r="EF14" s="448"/>
      <c r="EG14" s="448"/>
      <c r="EH14" s="448"/>
      <c r="EI14" s="448"/>
      <c r="EJ14" s="448"/>
      <c r="EK14" s="448"/>
      <c r="EL14" s="448"/>
      <c r="EM14" s="448"/>
      <c r="EN14" s="448"/>
      <c r="EO14" s="448"/>
      <c r="EP14" s="448"/>
      <c r="EQ14" s="448"/>
      <c r="ER14" s="448"/>
      <c r="ES14" s="448"/>
      <c r="ET14" s="448"/>
      <c r="EU14" s="448"/>
      <c r="EV14" s="448"/>
      <c r="EW14" s="448"/>
      <c r="EX14" s="448"/>
      <c r="EY14" s="448"/>
      <c r="EZ14" s="448"/>
      <c r="FA14" s="448"/>
      <c r="FB14" s="448"/>
      <c r="FC14" s="448"/>
      <c r="FD14" s="448"/>
      <c r="FE14" s="448"/>
      <c r="FF14" s="448"/>
      <c r="FG14" s="448"/>
      <c r="FH14" s="448"/>
      <c r="FI14" s="448"/>
      <c r="FJ14" s="448"/>
      <c r="FK14" s="448"/>
      <c r="FL14" s="448"/>
      <c r="FM14" s="448"/>
      <c r="FN14" s="448"/>
      <c r="FO14" s="448"/>
      <c r="FP14" s="448"/>
      <c r="FQ14" s="448"/>
      <c r="FR14" s="448"/>
      <c r="FS14" s="448"/>
      <c r="FT14" s="448"/>
      <c r="FU14" s="448"/>
      <c r="FV14" s="448"/>
      <c r="FW14" s="448"/>
      <c r="FX14" s="448"/>
      <c r="FY14" s="448"/>
      <c r="FZ14" s="448"/>
      <c r="GA14" s="448"/>
      <c r="GB14" s="448"/>
      <c r="GC14" s="448"/>
      <c r="GD14" s="448"/>
      <c r="GE14" s="448"/>
      <c r="GF14" s="448"/>
      <c r="GG14" s="448"/>
      <c r="GH14" s="448"/>
      <c r="GI14" s="448"/>
      <c r="GJ14" s="448"/>
      <c r="GK14" s="448"/>
      <c r="GL14" s="448"/>
      <c r="GM14" s="448"/>
      <c r="GN14" s="448"/>
      <c r="GO14" s="448"/>
      <c r="GP14" s="448"/>
      <c r="GQ14" s="448"/>
      <c r="GR14" s="448"/>
      <c r="GS14" s="448"/>
      <c r="GT14" s="448"/>
      <c r="GU14" s="448"/>
      <c r="GV14" s="448"/>
      <c r="GW14" s="448"/>
      <c r="GX14" s="448"/>
      <c r="GY14" s="448"/>
      <c r="GZ14" s="448"/>
      <c r="HA14" s="448"/>
      <c r="HB14" s="448"/>
      <c r="HC14" s="448"/>
      <c r="HD14" s="448"/>
      <c r="HE14" s="448"/>
      <c r="HF14" s="448"/>
      <c r="HG14" s="448"/>
      <c r="HH14" s="448"/>
      <c r="HI14" s="448"/>
      <c r="HJ14" s="448"/>
      <c r="HK14" s="448"/>
      <c r="HL14" s="448"/>
      <c r="HM14" s="448"/>
      <c r="HN14" s="448"/>
      <c r="HO14" s="448"/>
      <c r="HP14" s="448"/>
      <c r="HQ14" s="448"/>
      <c r="HR14" s="448"/>
      <c r="HS14" s="448"/>
      <c r="HT14" s="448"/>
      <c r="HU14" s="448"/>
    </row>
    <row r="15" spans="1:229" ht="14.25" customHeight="1">
      <c r="A15" s="480" t="s">
        <v>0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1"/>
      <c r="BI15" s="544"/>
      <c r="BJ15" s="545"/>
      <c r="BK15" s="545"/>
      <c r="BL15" s="545"/>
      <c r="BM15" s="545"/>
      <c r="BN15" s="545"/>
      <c r="BO15" s="546"/>
      <c r="BP15" s="529" t="s">
        <v>108</v>
      </c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8"/>
      <c r="DF15" s="558" t="s">
        <v>96</v>
      </c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4"/>
      <c r="EL15" s="514"/>
      <c r="EM15" s="514"/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  <c r="FE15" s="514"/>
      <c r="FF15" s="514"/>
      <c r="FG15" s="514"/>
      <c r="FH15" s="514"/>
      <c r="FI15" s="514"/>
      <c r="FJ15" s="514"/>
      <c r="FK15" s="514"/>
      <c r="FL15" s="514"/>
      <c r="FM15" s="514"/>
      <c r="FN15" s="514"/>
      <c r="FO15" s="514"/>
      <c r="FP15" s="514"/>
      <c r="FQ15" s="514"/>
      <c r="FR15" s="514"/>
      <c r="FS15" s="514"/>
      <c r="FT15" s="514"/>
      <c r="FU15" s="514"/>
      <c r="FV15" s="514"/>
      <c r="FW15" s="514"/>
      <c r="FX15" s="514"/>
      <c r="FY15" s="514"/>
      <c r="FZ15" s="514"/>
      <c r="GA15" s="514"/>
      <c r="GB15" s="514"/>
      <c r="GC15" s="514"/>
      <c r="GD15" s="514"/>
      <c r="GE15" s="514"/>
      <c r="GF15" s="514"/>
      <c r="GG15" s="514"/>
      <c r="GH15" s="514"/>
      <c r="GI15" s="514"/>
      <c r="GJ15" s="514"/>
      <c r="GK15" s="514"/>
      <c r="GL15" s="514"/>
      <c r="GM15" s="514"/>
      <c r="GN15" s="514"/>
      <c r="GO15" s="514"/>
      <c r="GP15" s="514"/>
      <c r="GQ15" s="514"/>
      <c r="GR15" s="514"/>
      <c r="GS15" s="514"/>
      <c r="GT15" s="514"/>
      <c r="GU15" s="514"/>
      <c r="GV15" s="514"/>
      <c r="GW15" s="514"/>
      <c r="GX15" s="514"/>
      <c r="GY15" s="514"/>
      <c r="GZ15" s="514"/>
      <c r="HA15" s="514"/>
      <c r="HB15" s="514"/>
      <c r="HC15" s="514"/>
      <c r="HD15" s="514"/>
      <c r="HE15" s="514"/>
      <c r="HF15" s="514"/>
      <c r="HG15" s="514"/>
      <c r="HH15" s="514"/>
      <c r="HI15" s="514"/>
      <c r="HJ15" s="514"/>
      <c r="HK15" s="514"/>
      <c r="HL15" s="514"/>
      <c r="HM15" s="514"/>
      <c r="HN15" s="514"/>
      <c r="HO15" s="514"/>
      <c r="HP15" s="514"/>
      <c r="HQ15" s="514"/>
      <c r="HR15" s="514"/>
      <c r="HS15" s="514"/>
      <c r="HT15" s="514"/>
      <c r="HU15" s="514"/>
    </row>
    <row r="16" spans="1:229" ht="13.5" customHeight="1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83"/>
      <c r="BI16" s="547"/>
      <c r="BJ16" s="548"/>
      <c r="BK16" s="548"/>
      <c r="BL16" s="548"/>
      <c r="BM16" s="548"/>
      <c r="BN16" s="548"/>
      <c r="BO16" s="549"/>
      <c r="BP16" s="530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2"/>
      <c r="DF16" s="541" t="s">
        <v>165</v>
      </c>
      <c r="DG16" s="542"/>
      <c r="DH16" s="542"/>
      <c r="DI16" s="542"/>
      <c r="DJ16" s="542"/>
      <c r="DK16" s="542"/>
      <c r="DL16" s="542"/>
      <c r="DM16" s="542"/>
      <c r="DN16" s="542"/>
      <c r="DO16" s="542"/>
      <c r="DP16" s="542"/>
      <c r="DQ16" s="542"/>
      <c r="DR16" s="542"/>
      <c r="DS16" s="542"/>
      <c r="DT16" s="542"/>
      <c r="DU16" s="542"/>
      <c r="DV16" s="542"/>
      <c r="DW16" s="542"/>
      <c r="DX16" s="542"/>
      <c r="DY16" s="542"/>
      <c r="DZ16" s="542"/>
      <c r="EA16" s="542"/>
      <c r="EB16" s="542"/>
      <c r="EC16" s="542"/>
      <c r="ED16" s="542"/>
      <c r="EE16" s="542"/>
      <c r="EF16" s="542"/>
      <c r="EG16" s="542"/>
      <c r="EH16" s="542"/>
      <c r="EI16" s="542"/>
      <c r="EJ16" s="542"/>
      <c r="EK16" s="542"/>
      <c r="EL16" s="542"/>
      <c r="EM16" s="542"/>
      <c r="EN16" s="542"/>
      <c r="EO16" s="542"/>
      <c r="EP16" s="542"/>
      <c r="EQ16" s="542"/>
      <c r="ER16" s="542"/>
      <c r="ES16" s="543"/>
      <c r="ET16" s="541"/>
      <c r="EU16" s="542"/>
      <c r="EV16" s="542"/>
      <c r="EW16" s="542"/>
      <c r="EX16" s="542"/>
      <c r="EY16" s="542"/>
      <c r="EZ16" s="542"/>
      <c r="FA16" s="542"/>
      <c r="FB16" s="542"/>
      <c r="FC16" s="542"/>
      <c r="FD16" s="542"/>
      <c r="FE16" s="542"/>
      <c r="FF16" s="542"/>
      <c r="FG16" s="542"/>
      <c r="FH16" s="542"/>
      <c r="FI16" s="542"/>
      <c r="FJ16" s="542"/>
      <c r="FK16" s="542"/>
      <c r="FL16" s="542"/>
      <c r="FM16" s="542"/>
      <c r="FN16" s="542"/>
      <c r="FO16" s="542"/>
      <c r="FP16" s="542"/>
      <c r="FQ16" s="542"/>
      <c r="FR16" s="542"/>
      <c r="FS16" s="542"/>
      <c r="FT16" s="542"/>
      <c r="FU16" s="542"/>
      <c r="FV16" s="542"/>
      <c r="FW16" s="542"/>
      <c r="FX16" s="542"/>
      <c r="FY16" s="542"/>
      <c r="FZ16" s="542"/>
      <c r="GA16" s="542"/>
      <c r="GB16" s="542"/>
      <c r="GC16" s="542"/>
      <c r="GD16" s="542"/>
      <c r="GE16" s="542"/>
      <c r="GF16" s="542"/>
      <c r="GG16" s="543"/>
      <c r="GH16" s="541"/>
      <c r="GI16" s="542"/>
      <c r="GJ16" s="542"/>
      <c r="GK16" s="542"/>
      <c r="GL16" s="542"/>
      <c r="GM16" s="542"/>
      <c r="GN16" s="542"/>
      <c r="GO16" s="542"/>
      <c r="GP16" s="542"/>
      <c r="GQ16" s="542"/>
      <c r="GR16" s="542"/>
      <c r="GS16" s="542"/>
      <c r="GT16" s="542"/>
      <c r="GU16" s="542"/>
      <c r="GV16" s="542"/>
      <c r="GW16" s="542"/>
      <c r="GX16" s="542"/>
      <c r="GY16" s="542"/>
      <c r="GZ16" s="542"/>
      <c r="HA16" s="542"/>
      <c r="HB16" s="542"/>
      <c r="HC16" s="542"/>
      <c r="HD16" s="542"/>
      <c r="HE16" s="542"/>
      <c r="HF16" s="542"/>
      <c r="HG16" s="542"/>
      <c r="HH16" s="542"/>
      <c r="HI16" s="542"/>
      <c r="HJ16" s="542"/>
      <c r="HK16" s="542"/>
      <c r="HL16" s="542"/>
      <c r="HM16" s="542"/>
      <c r="HN16" s="542"/>
      <c r="HO16" s="542"/>
      <c r="HP16" s="542"/>
      <c r="HQ16" s="542"/>
      <c r="HR16" s="542"/>
      <c r="HS16" s="542"/>
      <c r="HT16" s="542"/>
      <c r="HU16" s="542"/>
    </row>
    <row r="17" spans="1:229" ht="21" customHeight="1">
      <c r="A17" s="449"/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  <c r="BH17" s="553"/>
      <c r="BI17" s="550"/>
      <c r="BJ17" s="551"/>
      <c r="BK17" s="551"/>
      <c r="BL17" s="551"/>
      <c r="BM17" s="551"/>
      <c r="BN17" s="551"/>
      <c r="BO17" s="552"/>
      <c r="BP17" s="532" t="s">
        <v>101</v>
      </c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533"/>
      <c r="CK17" s="531" t="s">
        <v>102</v>
      </c>
      <c r="CL17" s="532"/>
      <c r="CM17" s="532"/>
      <c r="CN17" s="532"/>
      <c r="CO17" s="532"/>
      <c r="CP17" s="532"/>
      <c r="CQ17" s="532"/>
      <c r="CR17" s="532"/>
      <c r="CS17" s="532"/>
      <c r="CT17" s="532"/>
      <c r="CU17" s="532"/>
      <c r="CV17" s="532"/>
      <c r="CW17" s="532"/>
      <c r="CX17" s="532"/>
      <c r="CY17" s="532"/>
      <c r="CZ17" s="532"/>
      <c r="DA17" s="532"/>
      <c r="DB17" s="532"/>
      <c r="DC17" s="532"/>
      <c r="DD17" s="532"/>
      <c r="DE17" s="533"/>
      <c r="DF17" s="531" t="s">
        <v>101</v>
      </c>
      <c r="DG17" s="532"/>
      <c r="DH17" s="532"/>
      <c r="DI17" s="532"/>
      <c r="DJ17" s="532"/>
      <c r="DK17" s="532"/>
      <c r="DL17" s="532"/>
      <c r="DM17" s="532"/>
      <c r="DN17" s="532"/>
      <c r="DO17" s="532"/>
      <c r="DP17" s="532"/>
      <c r="DQ17" s="532"/>
      <c r="DR17" s="532"/>
      <c r="DS17" s="532"/>
      <c r="DT17" s="532"/>
      <c r="DU17" s="532"/>
      <c r="DV17" s="532"/>
      <c r="DW17" s="532"/>
      <c r="DX17" s="532"/>
      <c r="DY17" s="533"/>
      <c r="DZ17" s="531" t="s">
        <v>102</v>
      </c>
      <c r="EA17" s="532"/>
      <c r="EB17" s="532"/>
      <c r="EC17" s="532"/>
      <c r="ED17" s="532"/>
      <c r="EE17" s="532"/>
      <c r="EF17" s="532"/>
      <c r="EG17" s="532"/>
      <c r="EH17" s="532"/>
      <c r="EI17" s="532"/>
      <c r="EJ17" s="532"/>
      <c r="EK17" s="532"/>
      <c r="EL17" s="532"/>
      <c r="EM17" s="532"/>
      <c r="EN17" s="532"/>
      <c r="EO17" s="532"/>
      <c r="EP17" s="532"/>
      <c r="EQ17" s="532"/>
      <c r="ER17" s="532"/>
      <c r="ES17" s="533"/>
      <c r="ET17" s="531" t="s">
        <v>101</v>
      </c>
      <c r="EU17" s="532"/>
      <c r="EV17" s="532"/>
      <c r="EW17" s="532"/>
      <c r="EX17" s="532"/>
      <c r="EY17" s="532"/>
      <c r="EZ17" s="532"/>
      <c r="FA17" s="532"/>
      <c r="FB17" s="532"/>
      <c r="FC17" s="532"/>
      <c r="FD17" s="532"/>
      <c r="FE17" s="532"/>
      <c r="FF17" s="532"/>
      <c r="FG17" s="532"/>
      <c r="FH17" s="532"/>
      <c r="FI17" s="532"/>
      <c r="FJ17" s="532"/>
      <c r="FK17" s="532"/>
      <c r="FL17" s="532"/>
      <c r="FM17" s="533"/>
      <c r="FN17" s="531" t="s">
        <v>102</v>
      </c>
      <c r="FO17" s="532"/>
      <c r="FP17" s="532"/>
      <c r="FQ17" s="532"/>
      <c r="FR17" s="532"/>
      <c r="FS17" s="532"/>
      <c r="FT17" s="532"/>
      <c r="FU17" s="532"/>
      <c r="FV17" s="532"/>
      <c r="FW17" s="532"/>
      <c r="FX17" s="532"/>
      <c r="FY17" s="532"/>
      <c r="FZ17" s="532"/>
      <c r="GA17" s="532"/>
      <c r="GB17" s="532"/>
      <c r="GC17" s="532"/>
      <c r="GD17" s="532"/>
      <c r="GE17" s="532"/>
      <c r="GF17" s="532"/>
      <c r="GG17" s="533"/>
      <c r="GH17" s="531" t="s">
        <v>101</v>
      </c>
      <c r="GI17" s="532"/>
      <c r="GJ17" s="532"/>
      <c r="GK17" s="532"/>
      <c r="GL17" s="532"/>
      <c r="GM17" s="532"/>
      <c r="GN17" s="532"/>
      <c r="GO17" s="532"/>
      <c r="GP17" s="532"/>
      <c r="GQ17" s="532"/>
      <c r="GR17" s="532"/>
      <c r="GS17" s="532"/>
      <c r="GT17" s="532"/>
      <c r="GU17" s="532"/>
      <c r="GV17" s="532"/>
      <c r="GW17" s="532"/>
      <c r="GX17" s="532"/>
      <c r="GY17" s="532"/>
      <c r="GZ17" s="532"/>
      <c r="HA17" s="533"/>
      <c r="HB17" s="531" t="s">
        <v>102</v>
      </c>
      <c r="HC17" s="532"/>
      <c r="HD17" s="532"/>
      <c r="HE17" s="532"/>
      <c r="HF17" s="532"/>
      <c r="HG17" s="532"/>
      <c r="HH17" s="532"/>
      <c r="HI17" s="532"/>
      <c r="HJ17" s="532"/>
      <c r="HK17" s="532"/>
      <c r="HL17" s="532"/>
      <c r="HM17" s="532"/>
      <c r="HN17" s="532"/>
      <c r="HO17" s="532"/>
      <c r="HP17" s="532"/>
      <c r="HQ17" s="532"/>
      <c r="HR17" s="532"/>
      <c r="HS17" s="532"/>
      <c r="HT17" s="532"/>
      <c r="HU17" s="532"/>
    </row>
    <row r="18" spans="1:229" ht="10.5" thickBot="1">
      <c r="A18" s="517">
        <v>1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8"/>
      <c r="BI18" s="520">
        <v>2</v>
      </c>
      <c r="BJ18" s="521"/>
      <c r="BK18" s="521"/>
      <c r="BL18" s="521"/>
      <c r="BM18" s="521"/>
      <c r="BN18" s="521"/>
      <c r="BO18" s="534"/>
      <c r="BP18" s="520">
        <v>3</v>
      </c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1"/>
      <c r="CC18" s="521"/>
      <c r="CD18" s="521"/>
      <c r="CE18" s="521"/>
      <c r="CF18" s="521"/>
      <c r="CG18" s="521"/>
      <c r="CH18" s="521"/>
      <c r="CI18" s="521"/>
      <c r="CJ18" s="534"/>
      <c r="CK18" s="520">
        <v>4</v>
      </c>
      <c r="CL18" s="521"/>
      <c r="CM18" s="521"/>
      <c r="CN18" s="521"/>
      <c r="CO18" s="521"/>
      <c r="CP18" s="521"/>
      <c r="CQ18" s="521"/>
      <c r="CR18" s="521"/>
      <c r="CS18" s="521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34"/>
      <c r="DF18" s="520">
        <v>5</v>
      </c>
      <c r="DG18" s="521"/>
      <c r="DH18" s="521"/>
      <c r="DI18" s="521"/>
      <c r="DJ18" s="521"/>
      <c r="DK18" s="521"/>
      <c r="DL18" s="521"/>
      <c r="DM18" s="521"/>
      <c r="DN18" s="521"/>
      <c r="DO18" s="521"/>
      <c r="DP18" s="521"/>
      <c r="DQ18" s="521"/>
      <c r="DR18" s="521"/>
      <c r="DS18" s="521"/>
      <c r="DT18" s="521"/>
      <c r="DU18" s="521"/>
      <c r="DV18" s="521"/>
      <c r="DW18" s="521"/>
      <c r="DX18" s="521"/>
      <c r="DY18" s="534"/>
      <c r="DZ18" s="520">
        <v>6</v>
      </c>
      <c r="EA18" s="521"/>
      <c r="EB18" s="521"/>
      <c r="EC18" s="521"/>
      <c r="ED18" s="521"/>
      <c r="EE18" s="521"/>
      <c r="EF18" s="521"/>
      <c r="EG18" s="521"/>
      <c r="EH18" s="521"/>
      <c r="EI18" s="521"/>
      <c r="EJ18" s="521"/>
      <c r="EK18" s="521"/>
      <c r="EL18" s="521"/>
      <c r="EM18" s="521"/>
      <c r="EN18" s="521"/>
      <c r="EO18" s="521"/>
      <c r="EP18" s="521"/>
      <c r="EQ18" s="521"/>
      <c r="ER18" s="521"/>
      <c r="ES18" s="534"/>
      <c r="ET18" s="520">
        <v>7</v>
      </c>
      <c r="EU18" s="521"/>
      <c r="EV18" s="521"/>
      <c r="EW18" s="521"/>
      <c r="EX18" s="521"/>
      <c r="EY18" s="521"/>
      <c r="EZ18" s="521"/>
      <c r="FA18" s="521"/>
      <c r="FB18" s="521"/>
      <c r="FC18" s="521"/>
      <c r="FD18" s="521"/>
      <c r="FE18" s="521"/>
      <c r="FF18" s="521"/>
      <c r="FG18" s="521"/>
      <c r="FH18" s="521"/>
      <c r="FI18" s="521"/>
      <c r="FJ18" s="521"/>
      <c r="FK18" s="521"/>
      <c r="FL18" s="521"/>
      <c r="FM18" s="534"/>
      <c r="FN18" s="520">
        <v>8</v>
      </c>
      <c r="FO18" s="521"/>
      <c r="FP18" s="521"/>
      <c r="FQ18" s="521"/>
      <c r="FR18" s="521"/>
      <c r="FS18" s="521"/>
      <c r="FT18" s="521"/>
      <c r="FU18" s="521"/>
      <c r="FV18" s="521"/>
      <c r="FW18" s="521"/>
      <c r="FX18" s="521"/>
      <c r="FY18" s="521"/>
      <c r="FZ18" s="521"/>
      <c r="GA18" s="521"/>
      <c r="GB18" s="521"/>
      <c r="GC18" s="521"/>
      <c r="GD18" s="521"/>
      <c r="GE18" s="521"/>
      <c r="GF18" s="521"/>
      <c r="GG18" s="534"/>
      <c r="GH18" s="520">
        <v>9</v>
      </c>
      <c r="GI18" s="521"/>
      <c r="GJ18" s="521"/>
      <c r="GK18" s="521"/>
      <c r="GL18" s="521"/>
      <c r="GM18" s="521"/>
      <c r="GN18" s="521"/>
      <c r="GO18" s="521"/>
      <c r="GP18" s="521"/>
      <c r="GQ18" s="521"/>
      <c r="GR18" s="521"/>
      <c r="GS18" s="521"/>
      <c r="GT18" s="521"/>
      <c r="GU18" s="521"/>
      <c r="GV18" s="521"/>
      <c r="GW18" s="521"/>
      <c r="GX18" s="521"/>
      <c r="GY18" s="521"/>
      <c r="GZ18" s="521"/>
      <c r="HA18" s="534"/>
      <c r="HB18" s="520">
        <v>10</v>
      </c>
      <c r="HC18" s="521"/>
      <c r="HD18" s="521"/>
      <c r="HE18" s="521"/>
      <c r="HF18" s="521"/>
      <c r="HG18" s="521"/>
      <c r="HH18" s="521"/>
      <c r="HI18" s="521"/>
      <c r="HJ18" s="521"/>
      <c r="HK18" s="521"/>
      <c r="HL18" s="521"/>
      <c r="HM18" s="521"/>
      <c r="HN18" s="521"/>
      <c r="HO18" s="521"/>
      <c r="HP18" s="521"/>
      <c r="HQ18" s="521"/>
      <c r="HR18" s="521"/>
      <c r="HS18" s="521"/>
      <c r="HT18" s="521"/>
      <c r="HU18" s="521"/>
    </row>
    <row r="19" spans="1:229" s="18" customFormat="1" ht="33.75" customHeight="1">
      <c r="A19" s="514" t="s">
        <v>140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4"/>
      <c r="AU19" s="514"/>
      <c r="AV19" s="514"/>
      <c r="AW19" s="514"/>
      <c r="AX19" s="514"/>
      <c r="AY19" s="514"/>
      <c r="AZ19" s="514"/>
      <c r="BA19" s="514"/>
      <c r="BB19" s="514"/>
      <c r="BC19" s="514"/>
      <c r="BD19" s="514"/>
      <c r="BE19" s="514"/>
      <c r="BF19" s="514"/>
      <c r="BG19" s="514"/>
      <c r="BH19" s="515"/>
      <c r="BI19" s="523" t="s">
        <v>109</v>
      </c>
      <c r="BJ19" s="524"/>
      <c r="BK19" s="524"/>
      <c r="BL19" s="524"/>
      <c r="BM19" s="524"/>
      <c r="BN19" s="524"/>
      <c r="BO19" s="525"/>
      <c r="BP19" s="526">
        <v>747</v>
      </c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8"/>
      <c r="CK19" s="526">
        <v>747</v>
      </c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8"/>
      <c r="DF19" s="526">
        <v>747</v>
      </c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8"/>
      <c r="DZ19" s="535">
        <v>747</v>
      </c>
      <c r="EA19" s="536"/>
      <c r="EB19" s="536"/>
      <c r="EC19" s="536"/>
      <c r="ED19" s="536"/>
      <c r="EE19" s="536"/>
      <c r="EF19" s="536"/>
      <c r="EG19" s="536"/>
      <c r="EH19" s="536"/>
      <c r="EI19" s="536"/>
      <c r="EJ19" s="536"/>
      <c r="EK19" s="536"/>
      <c r="EL19" s="536"/>
      <c r="EM19" s="536"/>
      <c r="EN19" s="536"/>
      <c r="EO19" s="536"/>
      <c r="EP19" s="536"/>
      <c r="EQ19" s="536"/>
      <c r="ER19" s="536"/>
      <c r="ES19" s="537"/>
      <c r="ET19" s="538"/>
      <c r="EU19" s="539"/>
      <c r="EV19" s="539"/>
      <c r="EW19" s="539"/>
      <c r="EX19" s="539"/>
      <c r="EY19" s="539"/>
      <c r="EZ19" s="539"/>
      <c r="FA19" s="539"/>
      <c r="FB19" s="539"/>
      <c r="FC19" s="539"/>
      <c r="FD19" s="539"/>
      <c r="FE19" s="539"/>
      <c r="FF19" s="539"/>
      <c r="FG19" s="539"/>
      <c r="FH19" s="539"/>
      <c r="FI19" s="539"/>
      <c r="FJ19" s="539"/>
      <c r="FK19" s="539"/>
      <c r="FL19" s="539"/>
      <c r="FM19" s="540"/>
      <c r="FN19" s="538"/>
      <c r="FO19" s="539"/>
      <c r="FP19" s="539"/>
      <c r="FQ19" s="539"/>
      <c r="FR19" s="539"/>
      <c r="FS19" s="539"/>
      <c r="FT19" s="539"/>
      <c r="FU19" s="539"/>
      <c r="FV19" s="539"/>
      <c r="FW19" s="539"/>
      <c r="FX19" s="539"/>
      <c r="FY19" s="539"/>
      <c r="FZ19" s="539"/>
      <c r="GA19" s="539"/>
      <c r="GB19" s="539"/>
      <c r="GC19" s="539"/>
      <c r="GD19" s="539"/>
      <c r="GE19" s="539"/>
      <c r="GF19" s="539"/>
      <c r="GG19" s="540"/>
      <c r="GH19" s="538"/>
      <c r="GI19" s="539"/>
      <c r="GJ19" s="539"/>
      <c r="GK19" s="539"/>
      <c r="GL19" s="539"/>
      <c r="GM19" s="539"/>
      <c r="GN19" s="539"/>
      <c r="GO19" s="539"/>
      <c r="GP19" s="539"/>
      <c r="GQ19" s="539"/>
      <c r="GR19" s="539"/>
      <c r="GS19" s="539"/>
      <c r="GT19" s="539"/>
      <c r="GU19" s="539"/>
      <c r="GV19" s="539"/>
      <c r="GW19" s="539"/>
      <c r="GX19" s="539"/>
      <c r="GY19" s="539"/>
      <c r="GZ19" s="539"/>
      <c r="HA19" s="540"/>
      <c r="HB19" s="538"/>
      <c r="HC19" s="539"/>
      <c r="HD19" s="539"/>
      <c r="HE19" s="539"/>
      <c r="HF19" s="539"/>
      <c r="HG19" s="539"/>
      <c r="HH19" s="539"/>
      <c r="HI19" s="539"/>
      <c r="HJ19" s="539"/>
      <c r="HK19" s="539"/>
      <c r="HL19" s="539"/>
      <c r="HM19" s="539"/>
      <c r="HN19" s="539"/>
      <c r="HO19" s="539"/>
      <c r="HP19" s="539"/>
      <c r="HQ19" s="539"/>
      <c r="HR19" s="539"/>
      <c r="HS19" s="539"/>
      <c r="HT19" s="539"/>
      <c r="HU19" s="554"/>
    </row>
    <row r="20" spans="1:229" s="18" customFormat="1" ht="33.75" customHeight="1">
      <c r="A20" s="514" t="s">
        <v>122</v>
      </c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5"/>
      <c r="BI20" s="148" t="s">
        <v>110</v>
      </c>
      <c r="BJ20" s="149"/>
      <c r="BK20" s="149"/>
      <c r="BL20" s="149"/>
      <c r="BM20" s="149"/>
      <c r="BN20" s="149"/>
      <c r="BO20" s="522"/>
      <c r="BP20" s="516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8"/>
      <c r="CK20" s="516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8"/>
      <c r="DF20" s="516"/>
      <c r="DG20" s="517"/>
      <c r="DH20" s="517"/>
      <c r="DI20" s="517"/>
      <c r="DJ20" s="517"/>
      <c r="DK20" s="517"/>
      <c r="DL20" s="517"/>
      <c r="DM20" s="517"/>
      <c r="DN20" s="517"/>
      <c r="DO20" s="517"/>
      <c r="DP20" s="517"/>
      <c r="DQ20" s="517"/>
      <c r="DR20" s="517"/>
      <c r="DS20" s="517"/>
      <c r="DT20" s="517"/>
      <c r="DU20" s="517"/>
      <c r="DV20" s="517"/>
      <c r="DW20" s="517"/>
      <c r="DX20" s="517"/>
      <c r="DY20" s="518"/>
      <c r="DZ20" s="516"/>
      <c r="EA20" s="517"/>
      <c r="EB20" s="517"/>
      <c r="EC20" s="517"/>
      <c r="ED20" s="517"/>
      <c r="EE20" s="517"/>
      <c r="EF20" s="517"/>
      <c r="EG20" s="517"/>
      <c r="EH20" s="517"/>
      <c r="EI20" s="517"/>
      <c r="EJ20" s="517"/>
      <c r="EK20" s="517"/>
      <c r="EL20" s="517"/>
      <c r="EM20" s="517"/>
      <c r="EN20" s="517"/>
      <c r="EO20" s="517"/>
      <c r="EP20" s="517"/>
      <c r="EQ20" s="517"/>
      <c r="ER20" s="517"/>
      <c r="ES20" s="518"/>
      <c r="ET20" s="516"/>
      <c r="EU20" s="517"/>
      <c r="EV20" s="517"/>
      <c r="EW20" s="517"/>
      <c r="EX20" s="517"/>
      <c r="EY20" s="517"/>
      <c r="EZ20" s="517"/>
      <c r="FA20" s="517"/>
      <c r="FB20" s="517"/>
      <c r="FC20" s="517"/>
      <c r="FD20" s="517"/>
      <c r="FE20" s="517"/>
      <c r="FF20" s="517"/>
      <c r="FG20" s="517"/>
      <c r="FH20" s="517"/>
      <c r="FI20" s="517"/>
      <c r="FJ20" s="517"/>
      <c r="FK20" s="517"/>
      <c r="FL20" s="517"/>
      <c r="FM20" s="518"/>
      <c r="FN20" s="516"/>
      <c r="FO20" s="517"/>
      <c r="FP20" s="517"/>
      <c r="FQ20" s="517"/>
      <c r="FR20" s="517"/>
      <c r="FS20" s="517"/>
      <c r="FT20" s="517"/>
      <c r="FU20" s="517"/>
      <c r="FV20" s="517"/>
      <c r="FW20" s="517"/>
      <c r="FX20" s="517"/>
      <c r="FY20" s="517"/>
      <c r="FZ20" s="517"/>
      <c r="GA20" s="517"/>
      <c r="GB20" s="517"/>
      <c r="GC20" s="517"/>
      <c r="GD20" s="517"/>
      <c r="GE20" s="517"/>
      <c r="GF20" s="517"/>
      <c r="GG20" s="518"/>
      <c r="GH20" s="516"/>
      <c r="GI20" s="517"/>
      <c r="GJ20" s="517"/>
      <c r="GK20" s="517"/>
      <c r="GL20" s="517"/>
      <c r="GM20" s="517"/>
      <c r="GN20" s="517"/>
      <c r="GO20" s="517"/>
      <c r="GP20" s="517"/>
      <c r="GQ20" s="517"/>
      <c r="GR20" s="517"/>
      <c r="GS20" s="517"/>
      <c r="GT20" s="517"/>
      <c r="GU20" s="517"/>
      <c r="GV20" s="517"/>
      <c r="GW20" s="517"/>
      <c r="GX20" s="517"/>
      <c r="GY20" s="517"/>
      <c r="GZ20" s="517"/>
      <c r="HA20" s="518"/>
      <c r="HB20" s="516"/>
      <c r="HC20" s="517"/>
      <c r="HD20" s="517"/>
      <c r="HE20" s="517"/>
      <c r="HF20" s="517"/>
      <c r="HG20" s="517"/>
      <c r="HH20" s="517"/>
      <c r="HI20" s="517"/>
      <c r="HJ20" s="517"/>
      <c r="HK20" s="517"/>
      <c r="HL20" s="517"/>
      <c r="HM20" s="517"/>
      <c r="HN20" s="517"/>
      <c r="HO20" s="517"/>
      <c r="HP20" s="517"/>
      <c r="HQ20" s="517"/>
      <c r="HR20" s="517"/>
      <c r="HS20" s="517"/>
      <c r="HT20" s="517"/>
      <c r="HU20" s="519"/>
    </row>
    <row r="21" spans="1:229" s="18" customFormat="1" ht="33" customHeight="1">
      <c r="A21" s="514" t="s">
        <v>141</v>
      </c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5"/>
      <c r="BI21" s="148" t="s">
        <v>111</v>
      </c>
      <c r="BJ21" s="149"/>
      <c r="BK21" s="149"/>
      <c r="BL21" s="149"/>
      <c r="BM21" s="149"/>
      <c r="BN21" s="149"/>
      <c r="BO21" s="522"/>
      <c r="BP21" s="516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18"/>
      <c r="CK21" s="516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7"/>
      <c r="DD21" s="517"/>
      <c r="DE21" s="518"/>
      <c r="DF21" s="516"/>
      <c r="DG21" s="517"/>
      <c r="DH21" s="517"/>
      <c r="DI21" s="517"/>
      <c r="DJ21" s="517"/>
      <c r="DK21" s="517"/>
      <c r="DL21" s="517"/>
      <c r="DM21" s="517"/>
      <c r="DN21" s="517"/>
      <c r="DO21" s="517"/>
      <c r="DP21" s="517"/>
      <c r="DQ21" s="517"/>
      <c r="DR21" s="517"/>
      <c r="DS21" s="517"/>
      <c r="DT21" s="517"/>
      <c r="DU21" s="517"/>
      <c r="DV21" s="517"/>
      <c r="DW21" s="517"/>
      <c r="DX21" s="517"/>
      <c r="DY21" s="518"/>
      <c r="DZ21" s="516"/>
      <c r="EA21" s="517"/>
      <c r="EB21" s="517"/>
      <c r="EC21" s="517"/>
      <c r="ED21" s="517"/>
      <c r="EE21" s="517"/>
      <c r="EF21" s="517"/>
      <c r="EG21" s="517"/>
      <c r="EH21" s="517"/>
      <c r="EI21" s="517"/>
      <c r="EJ21" s="517"/>
      <c r="EK21" s="517"/>
      <c r="EL21" s="517"/>
      <c r="EM21" s="517"/>
      <c r="EN21" s="517"/>
      <c r="EO21" s="517"/>
      <c r="EP21" s="517"/>
      <c r="EQ21" s="517"/>
      <c r="ER21" s="517"/>
      <c r="ES21" s="518"/>
      <c r="ET21" s="516"/>
      <c r="EU21" s="517"/>
      <c r="EV21" s="517"/>
      <c r="EW21" s="517"/>
      <c r="EX21" s="517"/>
      <c r="EY21" s="517"/>
      <c r="EZ21" s="517"/>
      <c r="FA21" s="517"/>
      <c r="FB21" s="517"/>
      <c r="FC21" s="517"/>
      <c r="FD21" s="517"/>
      <c r="FE21" s="517"/>
      <c r="FF21" s="517"/>
      <c r="FG21" s="517"/>
      <c r="FH21" s="517"/>
      <c r="FI21" s="517"/>
      <c r="FJ21" s="517"/>
      <c r="FK21" s="517"/>
      <c r="FL21" s="517"/>
      <c r="FM21" s="518"/>
      <c r="FN21" s="516"/>
      <c r="FO21" s="517"/>
      <c r="FP21" s="517"/>
      <c r="FQ21" s="517"/>
      <c r="FR21" s="517"/>
      <c r="FS21" s="517"/>
      <c r="FT21" s="517"/>
      <c r="FU21" s="517"/>
      <c r="FV21" s="517"/>
      <c r="FW21" s="517"/>
      <c r="FX21" s="517"/>
      <c r="FY21" s="517"/>
      <c r="FZ21" s="517"/>
      <c r="GA21" s="517"/>
      <c r="GB21" s="517"/>
      <c r="GC21" s="517"/>
      <c r="GD21" s="517"/>
      <c r="GE21" s="517"/>
      <c r="GF21" s="517"/>
      <c r="GG21" s="518"/>
      <c r="GH21" s="516"/>
      <c r="GI21" s="517"/>
      <c r="GJ21" s="517"/>
      <c r="GK21" s="517"/>
      <c r="GL21" s="517"/>
      <c r="GM21" s="517"/>
      <c r="GN21" s="517"/>
      <c r="GO21" s="517"/>
      <c r="GP21" s="517"/>
      <c r="GQ21" s="517"/>
      <c r="GR21" s="517"/>
      <c r="GS21" s="517"/>
      <c r="GT21" s="517"/>
      <c r="GU21" s="517"/>
      <c r="GV21" s="517"/>
      <c r="GW21" s="517"/>
      <c r="GX21" s="517"/>
      <c r="GY21" s="517"/>
      <c r="GZ21" s="517"/>
      <c r="HA21" s="518"/>
      <c r="HB21" s="516"/>
      <c r="HC21" s="517"/>
      <c r="HD21" s="517"/>
      <c r="HE21" s="517"/>
      <c r="HF21" s="517"/>
      <c r="HG21" s="517"/>
      <c r="HH21" s="517"/>
      <c r="HI21" s="517"/>
      <c r="HJ21" s="517"/>
      <c r="HK21" s="517"/>
      <c r="HL21" s="517"/>
      <c r="HM21" s="517"/>
      <c r="HN21" s="517"/>
      <c r="HO21" s="517"/>
      <c r="HP21" s="517"/>
      <c r="HQ21" s="517"/>
      <c r="HR21" s="517"/>
      <c r="HS21" s="517"/>
      <c r="HT21" s="517"/>
      <c r="HU21" s="519"/>
    </row>
    <row r="22" spans="1:229" s="18" customFormat="1" ht="45" customHeight="1">
      <c r="A22" s="514" t="s">
        <v>142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5"/>
      <c r="BI22" s="148" t="s">
        <v>112</v>
      </c>
      <c r="BJ22" s="149"/>
      <c r="BK22" s="149"/>
      <c r="BL22" s="149"/>
      <c r="BM22" s="149"/>
      <c r="BN22" s="149"/>
      <c r="BO22" s="522"/>
      <c r="BP22" s="516"/>
      <c r="BQ22" s="517"/>
      <c r="BR22" s="517"/>
      <c r="BS22" s="517"/>
      <c r="BT22" s="517"/>
      <c r="BU22" s="517"/>
      <c r="BV22" s="517"/>
      <c r="BW22" s="517"/>
      <c r="BX22" s="517"/>
      <c r="BY22" s="517"/>
      <c r="BZ22" s="517"/>
      <c r="CA22" s="517"/>
      <c r="CB22" s="517"/>
      <c r="CC22" s="517"/>
      <c r="CD22" s="517"/>
      <c r="CE22" s="517"/>
      <c r="CF22" s="517"/>
      <c r="CG22" s="517"/>
      <c r="CH22" s="517"/>
      <c r="CI22" s="517"/>
      <c r="CJ22" s="518"/>
      <c r="CK22" s="516"/>
      <c r="CL22" s="517"/>
      <c r="CM22" s="517"/>
      <c r="CN22" s="517"/>
      <c r="CO22" s="517"/>
      <c r="CP22" s="517"/>
      <c r="CQ22" s="517"/>
      <c r="CR22" s="517"/>
      <c r="CS22" s="517"/>
      <c r="CT22" s="517"/>
      <c r="CU22" s="517"/>
      <c r="CV22" s="517"/>
      <c r="CW22" s="517"/>
      <c r="CX22" s="517"/>
      <c r="CY22" s="517"/>
      <c r="CZ22" s="517"/>
      <c r="DA22" s="517"/>
      <c r="DB22" s="517"/>
      <c r="DC22" s="517"/>
      <c r="DD22" s="517"/>
      <c r="DE22" s="518"/>
      <c r="DF22" s="516"/>
      <c r="DG22" s="517"/>
      <c r="DH22" s="517"/>
      <c r="DI22" s="517"/>
      <c r="DJ22" s="517"/>
      <c r="DK22" s="517"/>
      <c r="DL22" s="517"/>
      <c r="DM22" s="517"/>
      <c r="DN22" s="517"/>
      <c r="DO22" s="517"/>
      <c r="DP22" s="517"/>
      <c r="DQ22" s="517"/>
      <c r="DR22" s="517"/>
      <c r="DS22" s="517"/>
      <c r="DT22" s="517"/>
      <c r="DU22" s="517"/>
      <c r="DV22" s="517"/>
      <c r="DW22" s="517"/>
      <c r="DX22" s="517"/>
      <c r="DY22" s="518"/>
      <c r="DZ22" s="516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17"/>
      <c r="EQ22" s="517"/>
      <c r="ER22" s="517"/>
      <c r="ES22" s="518"/>
      <c r="ET22" s="516"/>
      <c r="EU22" s="517"/>
      <c r="EV22" s="517"/>
      <c r="EW22" s="517"/>
      <c r="EX22" s="517"/>
      <c r="EY22" s="517"/>
      <c r="EZ22" s="517"/>
      <c r="FA22" s="517"/>
      <c r="FB22" s="517"/>
      <c r="FC22" s="517"/>
      <c r="FD22" s="517"/>
      <c r="FE22" s="517"/>
      <c r="FF22" s="517"/>
      <c r="FG22" s="517"/>
      <c r="FH22" s="517"/>
      <c r="FI22" s="517"/>
      <c r="FJ22" s="517"/>
      <c r="FK22" s="517"/>
      <c r="FL22" s="517"/>
      <c r="FM22" s="518"/>
      <c r="FN22" s="516"/>
      <c r="FO22" s="517"/>
      <c r="FP22" s="517"/>
      <c r="FQ22" s="517"/>
      <c r="FR22" s="517"/>
      <c r="FS22" s="517"/>
      <c r="FT22" s="517"/>
      <c r="FU22" s="517"/>
      <c r="FV22" s="517"/>
      <c r="FW22" s="517"/>
      <c r="FX22" s="517"/>
      <c r="FY22" s="517"/>
      <c r="FZ22" s="517"/>
      <c r="GA22" s="517"/>
      <c r="GB22" s="517"/>
      <c r="GC22" s="517"/>
      <c r="GD22" s="517"/>
      <c r="GE22" s="517"/>
      <c r="GF22" s="517"/>
      <c r="GG22" s="518"/>
      <c r="GH22" s="516"/>
      <c r="GI22" s="517"/>
      <c r="GJ22" s="517"/>
      <c r="GK22" s="517"/>
      <c r="GL22" s="517"/>
      <c r="GM22" s="517"/>
      <c r="GN22" s="517"/>
      <c r="GO22" s="517"/>
      <c r="GP22" s="517"/>
      <c r="GQ22" s="517"/>
      <c r="GR22" s="517"/>
      <c r="GS22" s="517"/>
      <c r="GT22" s="517"/>
      <c r="GU22" s="517"/>
      <c r="GV22" s="517"/>
      <c r="GW22" s="517"/>
      <c r="GX22" s="517"/>
      <c r="GY22" s="517"/>
      <c r="GZ22" s="517"/>
      <c r="HA22" s="518"/>
      <c r="HB22" s="516"/>
      <c r="HC22" s="517"/>
      <c r="HD22" s="517"/>
      <c r="HE22" s="517"/>
      <c r="HF22" s="517"/>
      <c r="HG22" s="517"/>
      <c r="HH22" s="517"/>
      <c r="HI22" s="517"/>
      <c r="HJ22" s="517"/>
      <c r="HK22" s="517"/>
      <c r="HL22" s="517"/>
      <c r="HM22" s="517"/>
      <c r="HN22" s="517"/>
      <c r="HO22" s="517"/>
      <c r="HP22" s="517"/>
      <c r="HQ22" s="517"/>
      <c r="HR22" s="517"/>
      <c r="HS22" s="517"/>
      <c r="HT22" s="517"/>
      <c r="HU22" s="519"/>
    </row>
    <row r="23" spans="1:229" s="18" customFormat="1" ht="45.75" customHeight="1" thickBot="1">
      <c r="A23" s="514" t="s">
        <v>143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514"/>
      <c r="BF23" s="514"/>
      <c r="BG23" s="514"/>
      <c r="BH23" s="515"/>
      <c r="BI23" s="555" t="s">
        <v>113</v>
      </c>
      <c r="BJ23" s="556"/>
      <c r="BK23" s="556"/>
      <c r="BL23" s="556"/>
      <c r="BM23" s="556"/>
      <c r="BN23" s="556"/>
      <c r="BO23" s="557"/>
      <c r="BP23" s="509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1"/>
      <c r="CK23" s="509"/>
      <c r="CL23" s="510"/>
      <c r="CM23" s="510"/>
      <c r="CN23" s="510"/>
      <c r="CO23" s="510"/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1"/>
      <c r="DF23" s="509"/>
      <c r="DG23" s="510"/>
      <c r="DH23" s="510"/>
      <c r="DI23" s="510"/>
      <c r="DJ23" s="510"/>
      <c r="DK23" s="510"/>
      <c r="DL23" s="510"/>
      <c r="DM23" s="510"/>
      <c r="DN23" s="510"/>
      <c r="DO23" s="510"/>
      <c r="DP23" s="510"/>
      <c r="DQ23" s="510"/>
      <c r="DR23" s="510"/>
      <c r="DS23" s="510"/>
      <c r="DT23" s="510"/>
      <c r="DU23" s="510"/>
      <c r="DV23" s="510"/>
      <c r="DW23" s="510"/>
      <c r="DX23" s="510"/>
      <c r="DY23" s="511"/>
      <c r="DZ23" s="509"/>
      <c r="EA23" s="510"/>
      <c r="EB23" s="510"/>
      <c r="EC23" s="510"/>
      <c r="ED23" s="510"/>
      <c r="EE23" s="510"/>
      <c r="EF23" s="510"/>
      <c r="EG23" s="510"/>
      <c r="EH23" s="510"/>
      <c r="EI23" s="510"/>
      <c r="EJ23" s="510"/>
      <c r="EK23" s="510"/>
      <c r="EL23" s="510"/>
      <c r="EM23" s="510"/>
      <c r="EN23" s="510"/>
      <c r="EO23" s="510"/>
      <c r="EP23" s="510"/>
      <c r="EQ23" s="510"/>
      <c r="ER23" s="510"/>
      <c r="ES23" s="511"/>
      <c r="ET23" s="509"/>
      <c r="EU23" s="510"/>
      <c r="EV23" s="510"/>
      <c r="EW23" s="510"/>
      <c r="EX23" s="510"/>
      <c r="EY23" s="510"/>
      <c r="EZ23" s="510"/>
      <c r="FA23" s="510"/>
      <c r="FB23" s="510"/>
      <c r="FC23" s="510"/>
      <c r="FD23" s="510"/>
      <c r="FE23" s="510"/>
      <c r="FF23" s="510"/>
      <c r="FG23" s="510"/>
      <c r="FH23" s="510"/>
      <c r="FI23" s="510"/>
      <c r="FJ23" s="510"/>
      <c r="FK23" s="510"/>
      <c r="FL23" s="510"/>
      <c r="FM23" s="511"/>
      <c r="FN23" s="509"/>
      <c r="FO23" s="510"/>
      <c r="FP23" s="510"/>
      <c r="FQ23" s="510"/>
      <c r="FR23" s="510"/>
      <c r="FS23" s="510"/>
      <c r="FT23" s="510"/>
      <c r="FU23" s="510"/>
      <c r="FV23" s="510"/>
      <c r="FW23" s="510"/>
      <c r="FX23" s="510"/>
      <c r="FY23" s="510"/>
      <c r="FZ23" s="510"/>
      <c r="GA23" s="510"/>
      <c r="GB23" s="510"/>
      <c r="GC23" s="510"/>
      <c r="GD23" s="510"/>
      <c r="GE23" s="510"/>
      <c r="GF23" s="510"/>
      <c r="GG23" s="511"/>
      <c r="GH23" s="509"/>
      <c r="GI23" s="510"/>
      <c r="GJ23" s="510"/>
      <c r="GK23" s="510"/>
      <c r="GL23" s="510"/>
      <c r="GM23" s="510"/>
      <c r="GN23" s="510"/>
      <c r="GO23" s="510"/>
      <c r="GP23" s="510"/>
      <c r="GQ23" s="510"/>
      <c r="GR23" s="510"/>
      <c r="GS23" s="510"/>
      <c r="GT23" s="510"/>
      <c r="GU23" s="510"/>
      <c r="GV23" s="510"/>
      <c r="GW23" s="510"/>
      <c r="GX23" s="510"/>
      <c r="GY23" s="510"/>
      <c r="GZ23" s="510"/>
      <c r="HA23" s="511"/>
      <c r="HB23" s="509"/>
      <c r="HC23" s="510"/>
      <c r="HD23" s="510"/>
      <c r="HE23" s="510"/>
      <c r="HF23" s="510"/>
      <c r="HG23" s="510"/>
      <c r="HH23" s="510"/>
      <c r="HI23" s="510"/>
      <c r="HJ23" s="510"/>
      <c r="HK23" s="510"/>
      <c r="HL23" s="510"/>
      <c r="HM23" s="510"/>
      <c r="HN23" s="510"/>
      <c r="HO23" s="510"/>
      <c r="HP23" s="510"/>
      <c r="HQ23" s="510"/>
      <c r="HR23" s="510"/>
      <c r="HS23" s="510"/>
      <c r="HT23" s="510"/>
      <c r="HU23" s="512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48</v>
      </c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560"/>
      <c r="AR27" s="560"/>
      <c r="AS27" s="560"/>
      <c r="AT27" s="560"/>
      <c r="AU27" s="560"/>
      <c r="AV27" s="560"/>
      <c r="AW27" s="560"/>
      <c r="AX27" s="560"/>
      <c r="BI27" s="562" t="s">
        <v>104</v>
      </c>
      <c r="BJ27" s="562"/>
      <c r="BK27" s="562"/>
      <c r="BL27" s="562"/>
      <c r="BM27" s="562"/>
      <c r="BN27" s="562"/>
      <c r="BO27" s="562"/>
      <c r="CI27" s="560" t="s">
        <v>168</v>
      </c>
      <c r="CJ27" s="560"/>
      <c r="CK27" s="560"/>
      <c r="CL27" s="560"/>
      <c r="CM27" s="560"/>
      <c r="CN27" s="560"/>
      <c r="CO27" s="560"/>
      <c r="CP27" s="560"/>
      <c r="CQ27" s="560"/>
      <c r="CR27" s="560"/>
      <c r="CS27" s="560"/>
      <c r="CT27" s="560"/>
      <c r="CU27" s="560"/>
      <c r="CV27" s="560"/>
      <c r="CW27" s="560"/>
      <c r="CX27" s="560"/>
      <c r="CY27" s="560"/>
      <c r="CZ27" s="560"/>
      <c r="DA27" s="560"/>
      <c r="DB27" s="560"/>
      <c r="DC27" s="560"/>
      <c r="DD27" s="560"/>
      <c r="DE27" s="560"/>
      <c r="DF27" s="560"/>
    </row>
    <row r="28" spans="27:110" s="9" customFormat="1" ht="11.25" customHeight="1">
      <c r="AA28" s="559" t="s">
        <v>89</v>
      </c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CI28" s="559" t="s">
        <v>50</v>
      </c>
      <c r="CJ28" s="559"/>
      <c r="CK28" s="559"/>
      <c r="CL28" s="559"/>
      <c r="CM28" s="559"/>
      <c r="CN28" s="559"/>
      <c r="CO28" s="559"/>
      <c r="CP28" s="559"/>
      <c r="CQ28" s="559"/>
      <c r="CR28" s="559"/>
      <c r="CS28" s="559"/>
      <c r="CT28" s="559"/>
      <c r="CU28" s="559"/>
      <c r="CV28" s="559"/>
      <c r="CW28" s="559"/>
      <c r="CX28" s="559"/>
      <c r="CY28" s="559"/>
      <c r="CZ28" s="559"/>
      <c r="DA28" s="559"/>
      <c r="DB28" s="559"/>
      <c r="DC28" s="559"/>
      <c r="DD28" s="559"/>
      <c r="DE28" s="559"/>
      <c r="DF28" s="559"/>
    </row>
    <row r="29" spans="87:110" ht="9.7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49</v>
      </c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CI30" s="560" t="s">
        <v>169</v>
      </c>
      <c r="CJ30" s="560"/>
      <c r="CK30" s="560"/>
      <c r="CL30" s="560"/>
      <c r="CM30" s="560"/>
      <c r="CN30" s="560"/>
      <c r="CO30" s="560"/>
      <c r="CP30" s="560"/>
      <c r="CQ30" s="560"/>
      <c r="CR30" s="560"/>
      <c r="CS30" s="560"/>
      <c r="CT30" s="560"/>
      <c r="CU30" s="560"/>
      <c r="CV30" s="560"/>
      <c r="CW30" s="560"/>
      <c r="CX30" s="560"/>
      <c r="CY30" s="560"/>
      <c r="CZ30" s="560"/>
      <c r="DA30" s="560"/>
      <c r="DB30" s="560"/>
      <c r="DC30" s="560"/>
      <c r="DD30" s="560"/>
      <c r="DE30" s="560"/>
      <c r="DF30" s="560"/>
    </row>
    <row r="31" spans="27:110" s="9" customFormat="1" ht="11.25" customHeight="1">
      <c r="AA31" s="559" t="s">
        <v>89</v>
      </c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59"/>
      <c r="AX31" s="559"/>
      <c r="CI31" s="559" t="s">
        <v>50</v>
      </c>
      <c r="CJ31" s="559"/>
      <c r="CK31" s="559"/>
      <c r="CL31" s="559"/>
      <c r="CM31" s="559"/>
      <c r="CN31" s="559"/>
      <c r="CO31" s="559"/>
      <c r="CP31" s="559"/>
      <c r="CQ31" s="559"/>
      <c r="CR31" s="559"/>
      <c r="CS31" s="559"/>
      <c r="CT31" s="559"/>
      <c r="CU31" s="559"/>
      <c r="CV31" s="559"/>
      <c r="CW31" s="559"/>
      <c r="CX31" s="559"/>
      <c r="CY31" s="559"/>
      <c r="CZ31" s="559"/>
      <c r="DA31" s="559"/>
      <c r="DB31" s="559"/>
      <c r="DC31" s="559"/>
      <c r="DD31" s="559"/>
      <c r="DE31" s="559"/>
      <c r="DF31" s="559"/>
    </row>
    <row r="32" spans="87:110" ht="9.7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63</v>
      </c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CD33" s="32"/>
      <c r="CE33" s="32"/>
      <c r="CF33" s="32"/>
      <c r="CG33" s="32"/>
      <c r="CH33" s="32"/>
      <c r="CI33" s="560" t="s">
        <v>169</v>
      </c>
      <c r="CJ33" s="560"/>
      <c r="CK33" s="560"/>
      <c r="CL33" s="560"/>
      <c r="CM33" s="560"/>
      <c r="CN33" s="560"/>
      <c r="CO33" s="560"/>
      <c r="CP33" s="560"/>
      <c r="CQ33" s="560"/>
      <c r="CR33" s="560"/>
      <c r="CS33" s="560"/>
      <c r="CT33" s="560"/>
      <c r="CU33" s="560"/>
      <c r="CV33" s="560"/>
      <c r="CW33" s="560"/>
      <c r="CX33" s="560"/>
      <c r="CY33" s="560"/>
      <c r="CZ33" s="560"/>
      <c r="DA33" s="560"/>
      <c r="DB33" s="560"/>
      <c r="DC33" s="560"/>
      <c r="DD33" s="560"/>
      <c r="DE33" s="560"/>
      <c r="DF33" s="560"/>
      <c r="DX33" s="560"/>
      <c r="DY33" s="560"/>
      <c r="DZ33" s="560"/>
      <c r="EA33" s="560"/>
      <c r="EB33" s="560"/>
      <c r="EC33" s="560"/>
      <c r="ED33" s="560"/>
      <c r="EE33" s="560"/>
      <c r="EF33" s="560"/>
      <c r="EG33" s="560"/>
      <c r="EH33" s="560"/>
      <c r="EI33" s="560"/>
      <c r="EJ33" s="560"/>
      <c r="EK33" s="560"/>
      <c r="EL33" s="560"/>
      <c r="EM33" s="560"/>
      <c r="EN33" s="560"/>
      <c r="EO33" s="560"/>
      <c r="EP33" s="560"/>
      <c r="EQ33" s="560"/>
      <c r="ER33" s="560"/>
      <c r="ES33" s="560"/>
      <c r="ET33" s="560"/>
      <c r="EU33" s="560"/>
      <c r="FN33" s="561" t="s">
        <v>170</v>
      </c>
      <c r="FO33" s="561"/>
      <c r="FP33" s="561"/>
      <c r="FQ33" s="561"/>
      <c r="FR33" s="561"/>
      <c r="FS33" s="561"/>
      <c r="FT33" s="561"/>
      <c r="FU33" s="561"/>
      <c r="FV33" s="561"/>
      <c r="FW33" s="561"/>
      <c r="FX33" s="561"/>
      <c r="FY33" s="561"/>
      <c r="FZ33" s="561"/>
      <c r="GA33" s="561"/>
      <c r="GB33" s="561"/>
      <c r="GC33" s="561"/>
      <c r="GD33" s="561"/>
      <c r="GE33" s="561"/>
      <c r="GF33" s="561"/>
      <c r="GG33" s="561"/>
    </row>
    <row r="34" spans="27:189" s="9" customFormat="1" ht="11.25" customHeight="1">
      <c r="AA34" s="559" t="s">
        <v>64</v>
      </c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CI34" s="559" t="s">
        <v>89</v>
      </c>
      <c r="CJ34" s="559"/>
      <c r="CK34" s="559"/>
      <c r="CL34" s="559"/>
      <c r="CM34" s="559"/>
      <c r="CN34" s="559"/>
      <c r="CO34" s="559"/>
      <c r="CP34" s="559"/>
      <c r="CQ34" s="559"/>
      <c r="CR34" s="559"/>
      <c r="CS34" s="559"/>
      <c r="CT34" s="559"/>
      <c r="CU34" s="559"/>
      <c r="CV34" s="559"/>
      <c r="CW34" s="559"/>
      <c r="CX34" s="559"/>
      <c r="CY34" s="559"/>
      <c r="CZ34" s="559"/>
      <c r="DA34" s="559"/>
      <c r="DB34" s="559"/>
      <c r="DC34" s="559"/>
      <c r="DD34" s="559"/>
      <c r="DE34" s="559"/>
      <c r="DF34" s="559"/>
      <c r="DX34" s="559" t="s">
        <v>50</v>
      </c>
      <c r="DY34" s="559"/>
      <c r="DZ34" s="559"/>
      <c r="EA34" s="559"/>
      <c r="EB34" s="559"/>
      <c r="EC34" s="559"/>
      <c r="ED34" s="559"/>
      <c r="EE34" s="559"/>
      <c r="EF34" s="559"/>
      <c r="EG34" s="559"/>
      <c r="EH34" s="559"/>
      <c r="EI34" s="559"/>
      <c r="EJ34" s="559"/>
      <c r="EK34" s="559"/>
      <c r="EL34" s="559"/>
      <c r="EM34" s="559"/>
      <c r="EN34" s="559"/>
      <c r="EO34" s="559"/>
      <c r="EP34" s="559"/>
      <c r="EQ34" s="559"/>
      <c r="ER34" s="559"/>
      <c r="ES34" s="559"/>
      <c r="ET34" s="559"/>
      <c r="EU34" s="559"/>
      <c r="FN34" s="559" t="s">
        <v>103</v>
      </c>
      <c r="FO34" s="559"/>
      <c r="FP34" s="559"/>
      <c r="FQ34" s="559"/>
      <c r="FR34" s="559"/>
      <c r="FS34" s="559"/>
      <c r="FT34" s="559"/>
      <c r="FU34" s="559"/>
      <c r="FV34" s="559"/>
      <c r="FW34" s="559"/>
      <c r="FX34" s="559"/>
      <c r="FY34" s="559"/>
      <c r="FZ34" s="559"/>
      <c r="GA34" s="559"/>
      <c r="GB34" s="559"/>
      <c r="GC34" s="559"/>
      <c r="GD34" s="559"/>
      <c r="GE34" s="559"/>
      <c r="GF34" s="559"/>
      <c r="GG34" s="559"/>
    </row>
    <row r="35" spans="25:191" ht="9.7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65</v>
      </c>
      <c r="C36" s="561" t="s">
        <v>179</v>
      </c>
      <c r="D36" s="561"/>
      <c r="E36" s="561"/>
      <c r="F36" s="561"/>
      <c r="G36" s="25" t="s">
        <v>65</v>
      </c>
      <c r="I36" s="561" t="s">
        <v>174</v>
      </c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3">
        <v>20</v>
      </c>
      <c r="AB36" s="563"/>
      <c r="AC36" s="563"/>
      <c r="AD36" s="563"/>
      <c r="AE36" s="513" t="s">
        <v>178</v>
      </c>
      <c r="AF36" s="513"/>
      <c r="AG36" s="513"/>
      <c r="AH36" s="513"/>
      <c r="AI36" s="25" t="s">
        <v>26</v>
      </c>
    </row>
    <row r="37" ht="3" customHeight="1"/>
  </sheetData>
  <sheetProtection/>
  <mergeCells count="173"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  <mergeCell ref="BI27:BO27"/>
    <mergeCell ref="CI27:DF27"/>
    <mergeCell ref="CI28:DF28"/>
    <mergeCell ref="CI30:DF30"/>
    <mergeCell ref="CI31:DF31"/>
    <mergeCell ref="CI33:DF33"/>
    <mergeCell ref="CI34:DF34"/>
    <mergeCell ref="DX33:EU33"/>
    <mergeCell ref="FN33:GG33"/>
    <mergeCell ref="DX34:EU34"/>
    <mergeCell ref="FN34:GG34"/>
    <mergeCell ref="GH23:HA23"/>
    <mergeCell ref="FN23:GG23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DF22:DY22"/>
    <mergeCell ref="DZ22:ES22"/>
    <mergeCell ref="ET22:FM22"/>
    <mergeCell ref="FN22:GG22"/>
    <mergeCell ref="A22:BH22"/>
    <mergeCell ref="BI22:BO22"/>
    <mergeCell ref="BP22:CJ22"/>
    <mergeCell ref="CK22:DE22"/>
    <mergeCell ref="DF4:HU4"/>
    <mergeCell ref="DZ6:ES6"/>
    <mergeCell ref="A14:HU14"/>
    <mergeCell ref="ET6:FM6"/>
    <mergeCell ref="FN6:GG6"/>
    <mergeCell ref="HB6:HU6"/>
    <mergeCell ref="DF5:ES5"/>
    <mergeCell ref="DF6:DY6"/>
    <mergeCell ref="DF12:DY12"/>
    <mergeCell ref="DZ12:ES12"/>
    <mergeCell ref="DF15:HU15"/>
    <mergeCell ref="DF16:ES16"/>
    <mergeCell ref="ET16:GG16"/>
    <mergeCell ref="GH16:HU16"/>
    <mergeCell ref="BP17:CJ17"/>
    <mergeCell ref="CK17:DE17"/>
    <mergeCell ref="DF17:DY17"/>
    <mergeCell ref="DZ17:ES17"/>
    <mergeCell ref="ET17:FM17"/>
    <mergeCell ref="FN17:GG17"/>
    <mergeCell ref="ET12:FM12"/>
    <mergeCell ref="FN12:GG12"/>
    <mergeCell ref="BI12:BO12"/>
    <mergeCell ref="BP12:CJ12"/>
    <mergeCell ref="CK12:DE12"/>
    <mergeCell ref="DZ8:ES8"/>
    <mergeCell ref="BI8:BO8"/>
    <mergeCell ref="BP8:CJ8"/>
    <mergeCell ref="DZ11:ES11"/>
    <mergeCell ref="DF11:DY11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A7:BH7"/>
    <mergeCell ref="CK6:DE6"/>
    <mergeCell ref="BP7:CJ7"/>
    <mergeCell ref="CK7:DE7"/>
    <mergeCell ref="BI7:BO7"/>
    <mergeCell ref="DF7:DY7"/>
    <mergeCell ref="DZ7:ES7"/>
    <mergeCell ref="A8:BH8"/>
    <mergeCell ref="A4:BH6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A15:BH17"/>
    <mergeCell ref="BI15:BO17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5:GG5"/>
    <mergeCell ref="DF8:DY8"/>
    <mergeCell ref="HB20:HU20"/>
    <mergeCell ref="CK8:DE8"/>
    <mergeCell ref="BI4:BO6"/>
    <mergeCell ref="BP4:DE5"/>
    <mergeCell ref="BP6:CJ6"/>
    <mergeCell ref="GH9:HA9"/>
    <mergeCell ref="HB9:HU9"/>
    <mergeCell ref="FN18:GG18"/>
    <mergeCell ref="GH18:HA18"/>
    <mergeCell ref="DF19:DY19"/>
    <mergeCell ref="GH20:HA20"/>
    <mergeCell ref="DZ19:ES19"/>
    <mergeCell ref="ET19:FM19"/>
    <mergeCell ref="FN19:GG19"/>
    <mergeCell ref="GH19:HA19"/>
    <mergeCell ref="ET20:FM20"/>
    <mergeCell ref="FN20:GG20"/>
    <mergeCell ref="GH17:HA17"/>
    <mergeCell ref="A9:BH9"/>
    <mergeCell ref="BI9:BO9"/>
    <mergeCell ref="BP9:CJ9"/>
    <mergeCell ref="CK9:DE9"/>
    <mergeCell ref="DZ10:ES10"/>
    <mergeCell ref="ET10:FM10"/>
    <mergeCell ref="FN9:GG9"/>
    <mergeCell ref="ET9:FM9"/>
    <mergeCell ref="FN10:GG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CK19:DE19"/>
    <mergeCell ref="BP15:DE16"/>
    <mergeCell ref="A10:BH10"/>
    <mergeCell ref="BI10:BO10"/>
    <mergeCell ref="BP10:CJ10"/>
    <mergeCell ref="CK10:DE10"/>
    <mergeCell ref="DF9:DY9"/>
    <mergeCell ref="DZ9:ES9"/>
    <mergeCell ref="DF10:DY10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Петрова Людмила Алексеевна</cp:lastModifiedBy>
  <cp:lastPrinted>2019-01-08T09:23:33Z</cp:lastPrinted>
  <dcterms:created xsi:type="dcterms:W3CDTF">2007-09-04T13:50:55Z</dcterms:created>
  <dcterms:modified xsi:type="dcterms:W3CDTF">2019-02-15T07:34:45Z</dcterms:modified>
  <cp:category/>
  <cp:version/>
  <cp:contentType/>
  <cp:contentStatus/>
</cp:coreProperties>
</file>