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8" tabRatio="592" activeTab="0"/>
  </bookViews>
  <sheets>
    <sheet name="Реестр" sheetId="1" r:id="rId1"/>
  </sheets>
  <definedNames>
    <definedName name="_xlnm.Print_Titles" localSheetId="0">'Реестр'!$3:$4</definedName>
  </definedNames>
  <calcPr fullCalcOnLoad="1"/>
</workbook>
</file>

<file path=xl/sharedStrings.xml><?xml version="1.0" encoding="utf-8"?>
<sst xmlns="http://schemas.openxmlformats.org/spreadsheetml/2006/main" count="92" uniqueCount="70">
  <si>
    <t>048</t>
  </si>
  <si>
    <t>Федеральная служба по надзору в сфере природопользования</t>
  </si>
  <si>
    <t>Федеральная налоговая служба</t>
  </si>
  <si>
    <t>Федеральное казначейство</t>
  </si>
  <si>
    <t>2019 год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</si>
  <si>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</si>
  <si>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</si>
  <si>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</si>
  <si>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</si>
  <si>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</si>
  <si>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</si>
  <si>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</si>
  <si>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</si>
  <si>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</si>
  <si>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</si>
  <si>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</si>
  <si>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</si>
  <si>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1 05 02000 02 0000 110</t>
  </si>
  <si>
    <t>1 05 03000 01 0000 110</t>
  </si>
  <si>
    <t>Единый сельскохозяйственный налог</t>
  </si>
  <si>
    <t>Комитет по управлению имуществом Гатчинского муниципального района</t>
  </si>
  <si>
    <t>1.11.01050.05.0000.120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</si>
  <si>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</si>
  <si>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</si>
  <si>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</si>
  <si>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</si>
  <si>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Администрация Гатчинского муниципального района</t>
  </si>
  <si>
    <t>001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</si>
  <si>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</si>
  <si>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</si>
  <si>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</si>
  <si>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</si>
  <si>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</si>
  <si>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1 14 06025 05 0000 430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</si>
  <si>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</si>
  <si>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>Комитет финансов  Гатчинского муниципального района</t>
  </si>
  <si>
    <t>019</t>
  </si>
  <si>
    <t>Муниципальное казенное учреждение "Служба координации и развития коммунального хозяйства и строительства"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</si>
  <si>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</si>
  <si>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</si>
  <si>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1 16 33000 05 0000 140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</si>
  <si>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</si>
  <si>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</si>
  <si>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Прочие неналоговые доходы</t>
  </si>
  <si>
    <t>Комитет социальной защиты населения Гатчинского муниципального района Ленинградской области</t>
  </si>
  <si>
    <t>220</t>
  </si>
  <si>
    <t>246</t>
  </si>
  <si>
    <t>1 17 05050 05 0022 180</t>
  </si>
  <si>
    <t>1 17 05050 05 0186 180</t>
  </si>
  <si>
    <t>Реестр источников доходов Рождественского сельского поселения  Гатчинского муниципального района</t>
  </si>
  <si>
    <t>1 0503000 00 0000 110</t>
  </si>
  <si>
    <t>Налог на имущество с физических  лиц</t>
  </si>
  <si>
    <t>1 06 060000 00 0000 110</t>
  </si>
  <si>
    <t>1 06 01000 00 0000 110</t>
  </si>
  <si>
    <t>Земельный налог</t>
  </si>
  <si>
    <t xml:space="preserve">Доходы, получаемые в виде арендной платы за имущество ,находящегося в оперативном  управлении поселений, </t>
  </si>
  <si>
    <t>1 11 05035 10 0000 120</t>
  </si>
  <si>
    <t>1 11 09045 10 0000 120</t>
  </si>
  <si>
    <t>Прочие поступления от использования имущества , находящегося в собственности  сельских поселений</t>
  </si>
  <si>
    <t>Прочие поступления от использования имущества , находящегося в собственности  сельских поселений ( оплата за найм)</t>
  </si>
  <si>
    <t>Прочие доходы от оказания платных услуг (работ) получателями средств бюджетов поселений</t>
  </si>
  <si>
    <t>1 13 01995 01 0517 130</t>
  </si>
  <si>
    <t>1 14 02053 10 0000 410</t>
  </si>
  <si>
    <t>1 17 05050 05 0516 180</t>
  </si>
  <si>
    <t xml:space="preserve">Администрация Рождественского сельского поселения </t>
  </si>
  <si>
    <t>613</t>
  </si>
  <si>
    <t>на 2019 год и плановый период 2020 -2021 годы</t>
  </si>
  <si>
    <t>Оценка исполнения за 2018 год</t>
  </si>
  <si>
    <t>2020год</t>
  </si>
  <si>
    <t>2021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</si>
</sst>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?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4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4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3" fontId="8" fillId="33" borderId="10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/>
    </xf>
    <xf numFmtId="173" fontId="8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173" fontId="8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3" fontId="8" fillId="0" borderId="10" xfId="0" applyNumberFormat="1" applyFont="1" applyBorder="1" applyAlignment="1">
      <alignment horizontal="left" vertical="center"/>
    </xf>
    <xf numFmtId="173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C26">
      <selection activeCell="G30" sqref="G30"/>
    </sheetView>
  </sheetViews>
  <sheetFormatPr defaultColWidth="9.125" defaultRowHeight="12.75"/>
  <cols>
    <col min="1" max="1" width="5.375" style="1" customWidth="1"/>
    <col min="2" max="2" width="22.875" style="12" customWidth="1"/>
    <col min="3" max="3" width="12.875" style="12" customWidth="1"/>
    <col min="4" max="4" width="29.875" style="12" customWidth="1"/>
    <col min="5" max="5" width="59.125" style="19" customWidth="1"/>
    <col min="6" max="6" width="13.375" style="14" customWidth="1"/>
    <col min="7" max="7" width="14.50390625" style="12" customWidth="1"/>
    <col min="8" max="8" width="13.375" style="12" customWidth="1"/>
    <col min="9" max="9" width="14.125" style="12" customWidth="1"/>
    <col min="10" max="16384" width="9.125" style="1" customWidth="1"/>
  </cols>
  <sheetData>
    <row r="1" spans="1:9" s="11" customFormat="1" ht="18">
      <c r="A1" s="42" t="s">
        <v>49</v>
      </c>
      <c r="B1" s="42"/>
      <c r="C1" s="42"/>
      <c r="D1" s="42"/>
      <c r="E1" s="42"/>
      <c r="F1" s="42"/>
      <c r="G1" s="42"/>
      <c r="H1" s="42"/>
      <c r="I1" s="42"/>
    </row>
    <row r="2" spans="1:9" s="11" customFormat="1" ht="18">
      <c r="A2" s="42" t="s">
        <v>66</v>
      </c>
      <c r="B2" s="42"/>
      <c r="C2" s="42"/>
      <c r="D2" s="42"/>
      <c r="E2" s="42"/>
      <c r="F2" s="42"/>
      <c r="G2" s="42"/>
      <c r="H2" s="42"/>
      <c r="I2" s="42"/>
    </row>
    <row r="3" spans="2:9" ht="15">
      <c r="B3" s="13"/>
      <c r="I3" s="12" t="s">
        <v>11</v>
      </c>
    </row>
    <row r="4" spans="1:9" ht="54.75">
      <c r="A4" s="9" t="s">
        <v>9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67</v>
      </c>
      <c r="G4" s="10" t="s">
        <v>4</v>
      </c>
      <c r="H4" s="10" t="s">
        <v>68</v>
      </c>
      <c r="I4" s="10" t="s">
        <v>69</v>
      </c>
    </row>
    <row r="5" spans="1:9" s="4" customFormat="1" ht="30.75">
      <c r="A5" s="40">
        <v>1</v>
      </c>
      <c r="B5" s="15" t="s">
        <v>2</v>
      </c>
      <c r="C5" s="2">
        <v>182</v>
      </c>
      <c r="D5" s="15" t="s">
        <v>12</v>
      </c>
      <c r="E5" s="3" t="s">
        <v>13</v>
      </c>
      <c r="F5" s="16">
        <v>3510</v>
      </c>
      <c r="G5" s="16">
        <v>3500</v>
      </c>
      <c r="H5" s="16">
        <v>3550</v>
      </c>
      <c r="I5" s="16">
        <v>3560</v>
      </c>
    </row>
    <row r="6" spans="1:9" s="5" customFormat="1" ht="28.5" customHeight="1">
      <c r="A6" s="40">
        <v>2</v>
      </c>
      <c r="B6" s="15" t="s">
        <v>3</v>
      </c>
      <c r="C6" s="2">
        <v>100</v>
      </c>
      <c r="D6" s="15" t="s">
        <v>14</v>
      </c>
      <c r="E6" s="33" t="s">
        <v>15</v>
      </c>
      <c r="F6" s="16">
        <v>2510</v>
      </c>
      <c r="G6" s="16">
        <v>2630</v>
      </c>
      <c r="H6" s="16">
        <v>2670</v>
      </c>
      <c r="I6" s="16">
        <v>2750</v>
      </c>
    </row>
    <row r="7" spans="1:9" s="5" customFormat="1" ht="30.75" hidden="1">
      <c r="A7" s="40">
        <v>3</v>
      </c>
      <c r="B7" s="15" t="s">
        <v>2</v>
      </c>
      <c r="C7" s="2">
        <v>182</v>
      </c>
      <c r="D7" s="15" t="s">
        <v>50</v>
      </c>
      <c r="E7" s="32" t="s">
        <v>16</v>
      </c>
      <c r="F7" s="16">
        <v>271270</v>
      </c>
      <c r="G7" s="16">
        <v>291872.2</v>
      </c>
      <c r="H7" s="16">
        <v>303547.1</v>
      </c>
      <c r="I7" s="16">
        <v>315689</v>
      </c>
    </row>
    <row r="8" spans="1:9" s="4" customFormat="1" ht="2.25" customHeight="1" hidden="1">
      <c r="A8" s="40">
        <v>4</v>
      </c>
      <c r="B8" s="15" t="s">
        <v>2</v>
      </c>
      <c r="C8" s="2">
        <v>182</v>
      </c>
      <c r="D8" s="15" t="s">
        <v>17</v>
      </c>
      <c r="E8" s="31" t="s">
        <v>19</v>
      </c>
      <c r="F8" s="16">
        <v>103878</v>
      </c>
      <c r="G8" s="16">
        <v>116612.8</v>
      </c>
      <c r="H8" s="16">
        <v>121277.3</v>
      </c>
      <c r="I8" s="16">
        <v>126128.4</v>
      </c>
    </row>
    <row r="9" spans="1:9" s="4" customFormat="1" ht="30.75">
      <c r="A9" s="40">
        <v>5</v>
      </c>
      <c r="B9" s="15" t="s">
        <v>2</v>
      </c>
      <c r="C9" s="2">
        <v>182</v>
      </c>
      <c r="D9" s="15" t="s">
        <v>18</v>
      </c>
      <c r="E9" s="30" t="s">
        <v>19</v>
      </c>
      <c r="F9" s="16">
        <v>1</v>
      </c>
      <c r="G9" s="16">
        <v>1</v>
      </c>
      <c r="H9" s="16">
        <v>1.2</v>
      </c>
      <c r="I9" s="16">
        <v>1.2</v>
      </c>
    </row>
    <row r="10" spans="1:9" s="5" customFormat="1" ht="30.75">
      <c r="A10" s="40">
        <v>6</v>
      </c>
      <c r="B10" s="15" t="s">
        <v>2</v>
      </c>
      <c r="C10" s="2">
        <v>182</v>
      </c>
      <c r="D10" s="15" t="s">
        <v>53</v>
      </c>
      <c r="E10" s="29" t="s">
        <v>51</v>
      </c>
      <c r="F10" s="16">
        <v>1450</v>
      </c>
      <c r="G10" s="16">
        <v>1700</v>
      </c>
      <c r="H10" s="16">
        <v>1800</v>
      </c>
      <c r="I10" s="16">
        <v>1850</v>
      </c>
    </row>
    <row r="11" spans="1:9" s="4" customFormat="1" ht="24" customHeight="1">
      <c r="A11" s="40">
        <v>7</v>
      </c>
      <c r="B11" s="15" t="s">
        <v>2</v>
      </c>
      <c r="C11" s="2">
        <v>182</v>
      </c>
      <c r="D11" s="15" t="s">
        <v>52</v>
      </c>
      <c r="E11" s="23" t="s">
        <v>54</v>
      </c>
      <c r="F11" s="16">
        <v>10450</v>
      </c>
      <c r="G11" s="16">
        <v>10600</v>
      </c>
      <c r="H11" s="16">
        <v>10700</v>
      </c>
      <c r="I11" s="16">
        <v>10700</v>
      </c>
    </row>
    <row r="12" spans="1:9" s="4" customFormat="1" ht="33" customHeight="1" hidden="1">
      <c r="A12" s="40">
        <v>8</v>
      </c>
      <c r="B12" s="6" t="s">
        <v>20</v>
      </c>
      <c r="C12" s="2">
        <v>802</v>
      </c>
      <c r="D12" s="22" t="s">
        <v>21</v>
      </c>
      <c r="E12" s="24" t="s">
        <v>22</v>
      </c>
      <c r="F12" s="16">
        <v>28.7</v>
      </c>
      <c r="G12" s="16">
        <v>20.5</v>
      </c>
      <c r="H12" s="16">
        <v>0</v>
      </c>
      <c r="I12" s="16">
        <v>20.5</v>
      </c>
    </row>
    <row r="13" spans="1:9" s="5" customFormat="1" ht="3" customHeight="1" hidden="1">
      <c r="A13" s="40">
        <v>9</v>
      </c>
      <c r="B13" s="6" t="s">
        <v>20</v>
      </c>
      <c r="C13" s="2">
        <v>802</v>
      </c>
      <c r="D13" s="26" t="s">
        <v>23</v>
      </c>
      <c r="E13" s="25" t="s">
        <v>24</v>
      </c>
      <c r="F13" s="16">
        <v>90990</v>
      </c>
      <c r="G13" s="16">
        <v>92450</v>
      </c>
      <c r="H13" s="16">
        <v>92450</v>
      </c>
      <c r="I13" s="16">
        <v>92450</v>
      </c>
    </row>
    <row r="14" spans="1:9" s="4" customFormat="1" ht="3.75" customHeight="1" hidden="1">
      <c r="A14" s="40">
        <v>10</v>
      </c>
      <c r="B14" s="6" t="s">
        <v>20</v>
      </c>
      <c r="C14" s="2">
        <v>802</v>
      </c>
      <c r="D14" s="26" t="s">
        <v>56</v>
      </c>
      <c r="E14" s="25" t="s">
        <v>55</v>
      </c>
      <c r="F14" s="16">
        <v>200</v>
      </c>
      <c r="G14" s="16">
        <v>200</v>
      </c>
      <c r="H14" s="16">
        <v>200</v>
      </c>
      <c r="I14" s="16">
        <v>200</v>
      </c>
    </row>
    <row r="15" spans="1:9" s="4" customFormat="1" ht="96" customHeight="1">
      <c r="A15" s="40">
        <v>8</v>
      </c>
      <c r="B15" s="6" t="s">
        <v>64</v>
      </c>
      <c r="C15" s="2">
        <v>613</v>
      </c>
      <c r="D15" s="27" t="s">
        <v>56</v>
      </c>
      <c r="E15" s="28" t="s">
        <v>25</v>
      </c>
      <c r="F15" s="16">
        <v>200</v>
      </c>
      <c r="G15" s="16">
        <v>200</v>
      </c>
      <c r="H15" s="16">
        <v>200</v>
      </c>
      <c r="I15" s="16">
        <v>200</v>
      </c>
    </row>
    <row r="16" spans="1:9" s="5" customFormat="1" ht="47.25" customHeight="1">
      <c r="A16" s="40">
        <v>9</v>
      </c>
      <c r="B16" s="6" t="s">
        <v>64</v>
      </c>
      <c r="C16" s="2">
        <v>613</v>
      </c>
      <c r="D16" s="41">
        <v>11109045100000100</v>
      </c>
      <c r="E16" s="28" t="s">
        <v>58</v>
      </c>
      <c r="F16" s="16">
        <v>90</v>
      </c>
      <c r="G16" s="16">
        <v>100</v>
      </c>
      <c r="H16" s="16">
        <v>100</v>
      </c>
      <c r="I16" s="16">
        <v>100</v>
      </c>
    </row>
    <row r="17" spans="1:9" s="4" customFormat="1" ht="57" customHeight="1">
      <c r="A17" s="40">
        <v>10</v>
      </c>
      <c r="B17" s="6" t="s">
        <v>64</v>
      </c>
      <c r="C17" s="2">
        <v>613</v>
      </c>
      <c r="D17" s="27" t="s">
        <v>57</v>
      </c>
      <c r="E17" s="28" t="s">
        <v>59</v>
      </c>
      <c r="F17" s="16">
        <v>225</v>
      </c>
      <c r="G17" s="16">
        <v>300</v>
      </c>
      <c r="H17" s="16">
        <v>300</v>
      </c>
      <c r="I17" s="16">
        <v>300</v>
      </c>
    </row>
    <row r="18" spans="1:9" s="4" customFormat="1" ht="46.5" hidden="1">
      <c r="A18" s="40">
        <v>14</v>
      </c>
      <c r="B18" s="15" t="s">
        <v>1</v>
      </c>
      <c r="C18" s="7" t="s">
        <v>0</v>
      </c>
      <c r="D18" s="15"/>
      <c r="E18" s="36"/>
      <c r="F18" s="16">
        <v>51329</v>
      </c>
      <c r="G18" s="16">
        <v>63382.1</v>
      </c>
      <c r="H18" s="16">
        <v>66297.8</v>
      </c>
      <c r="I18" s="16">
        <v>69347.5</v>
      </c>
    </row>
    <row r="19" spans="1:9" s="5" customFormat="1" ht="42" customHeight="1">
      <c r="A19" s="40">
        <v>11</v>
      </c>
      <c r="B19" s="6" t="s">
        <v>64</v>
      </c>
      <c r="C19" s="35" t="s">
        <v>65</v>
      </c>
      <c r="D19" s="35" t="s">
        <v>61</v>
      </c>
      <c r="E19" s="3" t="s">
        <v>60</v>
      </c>
      <c r="F19" s="16">
        <v>100</v>
      </c>
      <c r="G19" s="16">
        <v>200</v>
      </c>
      <c r="H19" s="16">
        <v>220</v>
      </c>
      <c r="I19" s="16">
        <v>230</v>
      </c>
    </row>
    <row r="20" spans="1:9" s="4" customFormat="1" ht="95.25" customHeight="1">
      <c r="A20" s="40">
        <v>12</v>
      </c>
      <c r="B20" s="6" t="s">
        <v>64</v>
      </c>
      <c r="C20" s="2">
        <v>613</v>
      </c>
      <c r="D20" s="38" t="s">
        <v>62</v>
      </c>
      <c r="E20" s="37" t="s">
        <v>28</v>
      </c>
      <c r="F20" s="16">
        <v>552</v>
      </c>
      <c r="G20" s="16">
        <v>552</v>
      </c>
      <c r="H20" s="16">
        <v>0</v>
      </c>
      <c r="I20" s="16">
        <v>0</v>
      </c>
    </row>
    <row r="21" spans="1:9" s="5" customFormat="1" ht="0.75" customHeight="1" hidden="1">
      <c r="A21" s="40">
        <v>17</v>
      </c>
      <c r="B21" s="6" t="s">
        <v>20</v>
      </c>
      <c r="C21" s="2">
        <v>802</v>
      </c>
      <c r="D21" s="38" t="s">
        <v>29</v>
      </c>
      <c r="E21" s="37" t="s">
        <v>30</v>
      </c>
      <c r="F21" s="16">
        <v>37200</v>
      </c>
      <c r="G21" s="16">
        <v>28180</v>
      </c>
      <c r="H21" s="16">
        <v>28180</v>
      </c>
      <c r="I21" s="16">
        <v>28180</v>
      </c>
    </row>
    <row r="22" spans="1:9" s="5" customFormat="1" ht="93" hidden="1">
      <c r="A22" s="40">
        <v>18</v>
      </c>
      <c r="B22" s="6" t="s">
        <v>20</v>
      </c>
      <c r="C22" s="2">
        <v>802</v>
      </c>
      <c r="D22" s="38" t="s">
        <v>31</v>
      </c>
      <c r="E22" s="37" t="s">
        <v>32</v>
      </c>
      <c r="F22" s="16">
        <v>23000</v>
      </c>
      <c r="G22" s="16">
        <v>23000</v>
      </c>
      <c r="H22" s="16">
        <v>23000</v>
      </c>
      <c r="I22" s="16">
        <v>23000</v>
      </c>
    </row>
    <row r="23" spans="1:9" s="4" customFormat="1" ht="93" hidden="1">
      <c r="A23" s="40">
        <v>19</v>
      </c>
      <c r="B23" s="6" t="s">
        <v>20</v>
      </c>
      <c r="C23" s="2">
        <v>802</v>
      </c>
      <c r="D23" s="38" t="s">
        <v>33</v>
      </c>
      <c r="E23" s="39" t="s">
        <v>34</v>
      </c>
      <c r="F23" s="16">
        <v>6600</v>
      </c>
      <c r="G23" s="16">
        <v>500</v>
      </c>
      <c r="H23" s="16">
        <v>1000</v>
      </c>
      <c r="I23" s="16">
        <v>1000</v>
      </c>
    </row>
    <row r="24" spans="1:9" s="4" customFormat="1" ht="78" hidden="1">
      <c r="A24" s="40">
        <v>20</v>
      </c>
      <c r="B24" s="35" t="s">
        <v>26</v>
      </c>
      <c r="C24" s="8" t="s">
        <v>27</v>
      </c>
      <c r="D24" s="22" t="s">
        <v>38</v>
      </c>
      <c r="E24" s="24" t="s">
        <v>39</v>
      </c>
      <c r="F24" s="16">
        <v>240</v>
      </c>
      <c r="G24" s="16">
        <v>100</v>
      </c>
      <c r="H24" s="16">
        <v>110</v>
      </c>
      <c r="I24" s="16">
        <v>110</v>
      </c>
    </row>
    <row r="25" spans="1:9" s="4" customFormat="1" ht="78" hidden="1">
      <c r="A25" s="40">
        <v>21</v>
      </c>
      <c r="B25" s="34" t="s">
        <v>35</v>
      </c>
      <c r="C25" s="8" t="s">
        <v>36</v>
      </c>
      <c r="D25" s="35" t="s">
        <v>40</v>
      </c>
      <c r="E25" s="24" t="s">
        <v>39</v>
      </c>
      <c r="F25" s="16">
        <v>14780.6</v>
      </c>
      <c r="G25" s="16">
        <v>16230</v>
      </c>
      <c r="H25" s="16">
        <v>16230</v>
      </c>
      <c r="I25" s="16">
        <v>16230</v>
      </c>
    </row>
    <row r="26" spans="1:9" s="4" customFormat="1" ht="0" customHeight="1" hidden="1">
      <c r="A26" s="40">
        <v>22</v>
      </c>
      <c r="B26" s="34" t="s">
        <v>37</v>
      </c>
      <c r="C26" s="2">
        <v>246</v>
      </c>
      <c r="D26" s="35" t="s">
        <v>41</v>
      </c>
      <c r="E26" s="23" t="s">
        <v>42</v>
      </c>
      <c r="F26" s="16">
        <v>1000</v>
      </c>
      <c r="G26" s="16">
        <v>1000</v>
      </c>
      <c r="H26" s="16">
        <v>1000</v>
      </c>
      <c r="I26" s="16">
        <v>1000</v>
      </c>
    </row>
    <row r="27" spans="1:9" s="4" customFormat="1" ht="47.25" customHeight="1">
      <c r="A27" s="2">
        <v>13</v>
      </c>
      <c r="B27" s="6" t="s">
        <v>64</v>
      </c>
      <c r="C27" s="22" t="s">
        <v>65</v>
      </c>
      <c r="D27" s="22" t="s">
        <v>63</v>
      </c>
      <c r="E27" s="24" t="s">
        <v>43</v>
      </c>
      <c r="F27" s="16">
        <v>130</v>
      </c>
      <c r="G27" s="16">
        <v>130</v>
      </c>
      <c r="H27" s="16">
        <v>130</v>
      </c>
      <c r="I27" s="16">
        <v>130</v>
      </c>
    </row>
    <row r="28" spans="1:9" s="4" customFormat="1" ht="108.75" hidden="1">
      <c r="A28" s="2">
        <v>24</v>
      </c>
      <c r="B28" s="22" t="s">
        <v>44</v>
      </c>
      <c r="C28" s="22" t="s">
        <v>45</v>
      </c>
      <c r="D28" s="22" t="s">
        <v>47</v>
      </c>
      <c r="E28" s="24" t="s">
        <v>43</v>
      </c>
      <c r="F28" s="16">
        <v>56437</v>
      </c>
      <c r="G28" s="16">
        <v>57487.5</v>
      </c>
      <c r="H28" s="16">
        <v>58650</v>
      </c>
      <c r="I28" s="16">
        <v>59812.5</v>
      </c>
    </row>
    <row r="29" spans="1:9" s="5" customFormat="1" ht="108.75" hidden="1">
      <c r="A29" s="2">
        <v>25</v>
      </c>
      <c r="B29" s="22" t="s">
        <v>37</v>
      </c>
      <c r="C29" s="22" t="s">
        <v>46</v>
      </c>
      <c r="D29" s="22" t="s">
        <v>48</v>
      </c>
      <c r="E29" s="24" t="s">
        <v>43</v>
      </c>
      <c r="F29" s="16">
        <v>4000</v>
      </c>
      <c r="G29" s="16">
        <v>4725</v>
      </c>
      <c r="H29" s="16">
        <v>4725</v>
      </c>
      <c r="I29" s="16">
        <v>4900</v>
      </c>
    </row>
    <row r="30" spans="1:9" ht="15">
      <c r="A30" s="21"/>
      <c r="B30" s="17" t="s">
        <v>10</v>
      </c>
      <c r="C30" s="17"/>
      <c r="D30" s="17"/>
      <c r="E30" s="20"/>
      <c r="F30" s="18">
        <f>F5+F6+F9+F10+F11+F15+F16+F17+F19+F20+F27</f>
        <v>19218</v>
      </c>
      <c r="G30" s="18">
        <f>G5+G6+G9+G10+G11+G15+G16+G17+G19+G20+G27</f>
        <v>19913</v>
      </c>
      <c r="H30" s="18">
        <f>H5+H6+H9+H10+H11+H15+H16+H17+H19+H20+H27</f>
        <v>19671.2</v>
      </c>
      <c r="I30" s="18">
        <f>I5+I6+I9+I10+I11+I15+I16+I17+I19+I20+I27</f>
        <v>19821.2</v>
      </c>
    </row>
  </sheetData>
  <sheetProtection/>
  <mergeCells count="2">
    <mergeCell ref="A1:I1"/>
    <mergeCell ref="A2:I2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Петрова Людмила Алексеевна</cp:lastModifiedBy>
  <cp:lastPrinted>2017-11-03T12:28:36Z</cp:lastPrinted>
  <dcterms:created xsi:type="dcterms:W3CDTF">2010-12-24T06:36:19Z</dcterms:created>
  <dcterms:modified xsi:type="dcterms:W3CDTF">2018-10-22T13:45:15Z</dcterms:modified>
  <cp:category/>
  <cp:version/>
  <cp:contentType/>
  <cp:contentStatus/>
</cp:coreProperties>
</file>