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для ОЛИ\Решение № 25 о бюджете на 2020 и пл период 2021-2022 г\"/>
    </mc:Choice>
  </mc:AlternateContent>
  <bookViews>
    <workbookView xWindow="360" yWindow="276" windowWidth="14940" windowHeight="9156" firstSheet="2" activeTab="4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" sheetId="4" r:id="rId5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4">'уточн проект 2020-2022'!#REF!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4">'уточн проект 2020-2022'!$F$24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4">'уточн проект 2020-2022'!$J$53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4">'уточн проект 2020-2022'!$A$24:$H$25</definedName>
  </definedNames>
  <calcPr calcId="162913"/>
</workbook>
</file>

<file path=xl/calcChain.xml><?xml version="1.0" encoding="utf-8"?>
<calcChain xmlns="http://schemas.openxmlformats.org/spreadsheetml/2006/main">
  <c r="E23" i="4" l="1"/>
  <c r="F23" i="4"/>
  <c r="D23" i="4"/>
  <c r="E43" i="5" l="1"/>
  <c r="E41" i="5"/>
  <c r="F39" i="5"/>
  <c r="E39" i="5"/>
  <c r="D39" i="5"/>
  <c r="F34" i="5"/>
  <c r="E34" i="5"/>
  <c r="D34" i="5"/>
  <c r="G28" i="5"/>
  <c r="F28" i="5"/>
  <c r="E28" i="5"/>
  <c r="D28" i="5"/>
  <c r="D48" i="5" s="1"/>
  <c r="E25" i="5"/>
  <c r="G23" i="5"/>
  <c r="F23" i="5"/>
  <c r="F48" i="5" s="1"/>
  <c r="E23" i="5"/>
  <c r="E48" i="5" s="1"/>
  <c r="F12" i="5"/>
  <c r="E12" i="5"/>
  <c r="D12" i="5"/>
  <c r="F34" i="4" l="1"/>
  <c r="E12" i="4"/>
  <c r="F12" i="4"/>
  <c r="E34" i="4" l="1"/>
  <c r="E28" i="4"/>
  <c r="F28" i="4"/>
  <c r="G28" i="4" l="1"/>
  <c r="E43" i="4" l="1"/>
  <c r="E41" i="4"/>
  <c r="E39" i="4"/>
  <c r="F39" i="4"/>
  <c r="D39" i="4"/>
  <c r="D28" i="4"/>
  <c r="E25" i="4"/>
  <c r="G23" i="4"/>
  <c r="D34" i="4"/>
  <c r="D12" i="4"/>
  <c r="E48" i="4" l="1"/>
  <c r="D48" i="4"/>
  <c r="F48" i="4"/>
  <c r="E33" i="3"/>
  <c r="F33" i="3"/>
  <c r="D33" i="3"/>
  <c r="F28" i="3"/>
  <c r="E28" i="3"/>
  <c r="E47" i="3" s="1"/>
  <c r="D28" i="3"/>
  <c r="F12" i="3"/>
  <c r="E12" i="3"/>
  <c r="D12" i="3"/>
  <c r="F47" i="3" l="1"/>
  <c r="D47" i="3"/>
  <c r="F28" i="2"/>
  <c r="E28" i="2"/>
  <c r="D28" i="2" l="1"/>
  <c r="D33" i="2"/>
  <c r="F12" i="2" l="1"/>
  <c r="E12" i="2"/>
  <c r="D12" i="2"/>
  <c r="D47" i="2" s="1"/>
  <c r="F47" i="2" l="1"/>
  <c r="E47" i="2"/>
  <c r="F12" i="1"/>
  <c r="E12" i="1" l="1"/>
  <c r="D12" i="1"/>
  <c r="D28" i="1" l="1"/>
  <c r="E25" i="1" l="1"/>
  <c r="F25" i="1"/>
  <c r="D25" i="1"/>
  <c r="E33" i="1"/>
  <c r="F33" i="1"/>
  <c r="E28" i="1"/>
  <c r="F28" i="1"/>
  <c r="F47" i="1" l="1"/>
  <c r="E47" i="1"/>
  <c r="D33" i="1"/>
  <c r="D47" i="1" s="1"/>
</calcChain>
</file>

<file path=xl/sharedStrings.xml><?xml version="1.0" encoding="utf-8"?>
<sst xmlns="http://schemas.openxmlformats.org/spreadsheetml/2006/main" count="409" uniqueCount="79">
  <si>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</si>
  <si>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</si>
  <si>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</si>
  <si>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</si>
  <si>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</si>
  <si>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</si>
  <si>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</si>
  <si>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</si>
  <si>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</si>
  <si>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</si>
  <si>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</si>
  <si>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</si>
  <si>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</si>
  <si>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</si>
  <si>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</si>
  <si>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</si>
  <si>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</si>
  <si>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</si>
  <si>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</si>
  <si>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</si>
  <si>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</si>
  <si>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</si>
  <si>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</si>
  <si>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</si>
  <si>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</si>
  <si>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</si>
  <si>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</si>
  <si>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</si>
  <si>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</si>
  <si>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</si>
  <si>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</si>
  <si>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</si>
  <si>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</si>
  <si>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</si>
  <si>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</si>
  <si>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</si>
  <si>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</si>
  <si>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</si>
  <si>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</si>
  <si>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</si>
  <si>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</si>
  <si>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</si>
  <si>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</si>
  <si>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</si>
  <si>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</si>
  <si>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</si>
  <si>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</si>
  <si>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</si>
  <si>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</si>
  <si>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</si>
  <si>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</si>
  <si>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</si>
  <si>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</si>
  <si>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</si>
  <si>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</si>
  <si>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</si>
  <si>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</si>
  <si>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</si>
  <si>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</si>
  <si>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</si>
  <si>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</si>
  <si>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</si>
  <si>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</si>
  <si>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</si>
  <si>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</si>
  <si>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</si>
  <si>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</si>
  <si>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</si>
  <si>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</si>
  <si>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</si>
  <si>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</si>
  <si>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</si>
  <si>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</si>
  <si>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</si>
  <si>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</si>
  <si>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</si>
  <si>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</si>
  <si>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 xml:space="preserve">                                                                                                                                      Приложение №3 </t>
  </si>
  <si>
    <t xml:space="preserve">      № 25   от   12 декабря       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</si>
</sst>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2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13.109375" customWidth="1"/>
    <col min="8" max="10" width="9.109375" customWidth="1"/>
  </cols>
  <sheetData>
    <row r="1" spans="1:10" ht="13.2" x14ac:dyDescent="0.25">
      <c r="A1" s="29" t="s">
        <v>60</v>
      </c>
      <c r="B1" s="29"/>
      <c r="C1" s="29"/>
      <c r="D1" s="29"/>
      <c r="E1" s="29"/>
      <c r="F1" s="29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13.2" x14ac:dyDescent="0.25">
      <c r="A9" s="32" t="s">
        <v>69</v>
      </c>
      <c r="B9" s="32"/>
      <c r="C9" s="32"/>
      <c r="D9" s="32"/>
      <c r="E9" s="32"/>
      <c r="F9" s="32"/>
      <c r="G9" s="32"/>
    </row>
    <row r="10" spans="1:10" ht="1.2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3.2" x14ac:dyDescent="0.25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51" x14ac:dyDescent="0.2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1.2" x14ac:dyDescent="0.2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1" x14ac:dyDescent="0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 ht="13.2" x14ac:dyDescent="0.25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 x14ac:dyDescent="0.25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 ht="13.2" x14ac:dyDescent="0.25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29" t="s">
        <v>60</v>
      </c>
      <c r="B1" s="29"/>
      <c r="C1" s="29"/>
      <c r="D1" s="29"/>
      <c r="E1" s="29"/>
      <c r="F1" s="29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69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51" x14ac:dyDescent="0.2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29" t="s">
        <v>60</v>
      </c>
      <c r="B1" s="29"/>
      <c r="C1" s="29"/>
      <c r="D1" s="29"/>
      <c r="E1" s="29"/>
      <c r="F1" s="29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69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51" x14ac:dyDescent="0.2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opLeftCell="A31" workbookViewId="0">
      <selection activeCell="D28" sqref="D28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33" t="s">
        <v>73</v>
      </c>
      <c r="B1" s="33"/>
      <c r="C1" s="33"/>
      <c r="D1" s="33"/>
      <c r="E1" s="33"/>
      <c r="F1" s="33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72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abSelected="1" workbookViewId="0">
      <selection activeCell="A9" sqref="A9:G9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33" t="s">
        <v>77</v>
      </c>
      <c r="B1" s="33"/>
      <c r="C1" s="33"/>
      <c r="D1" s="33"/>
      <c r="E1" s="33"/>
      <c r="F1" s="33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78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72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12412.24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24">
        <v>161.6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f>D24</f>
        <v>267.2</v>
      </c>
      <c r="E23" s="27">
        <f t="shared" ref="E23:F23" si="1">E24</f>
        <v>271.60000000000002</v>
      </c>
      <c r="F23" s="27">
        <f t="shared" si="1"/>
        <v>285.8</v>
      </c>
      <c r="G23" s="12">
        <f t="shared" ref="G23" si="2">G24</f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267.2</v>
      </c>
      <c r="E24" s="12">
        <v>271.60000000000002</v>
      </c>
      <c r="F24" s="12">
        <v>285.8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3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8772.11</v>
      </c>
      <c r="E28" s="27">
        <f t="shared" ref="E28:F28" si="4">E29+E30+E31+E33</f>
        <v>18528</v>
      </c>
      <c r="F28" s="27">
        <f t="shared" si="4"/>
        <v>5861.6</v>
      </c>
      <c r="G28" s="12">
        <f t="shared" ref="G28" si="5">G29+G30+G31+G33</f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8092.11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11092.810000000001</v>
      </c>
      <c r="E34" s="27">
        <f t="shared" ref="E34" si="6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9333.6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7">E40</f>
        <v>315</v>
      </c>
      <c r="F39" s="27">
        <f t="shared" si="7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49563.12</v>
      </c>
      <c r="E48" s="28">
        <f>E12+E23+E25+E28+E34+E39+E41+E43+E46</f>
        <v>70438.720000000001</v>
      </c>
      <c r="F48" s="28">
        <f>F12+F23+F25+F28+F34+F39+F41+F43+F46</f>
        <v>45213.52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'уточн проект 2020-2022'!FIO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'уточн проект 2020-2022'!LAST_CELL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'уточн проект 2020-2022'!SIGN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2019-12-09T07:50:05Z</cp:lastPrinted>
  <dcterms:created xsi:type="dcterms:W3CDTF">2018-11-01T07:18:11Z</dcterms:created>
  <dcterms:modified xsi:type="dcterms:W3CDTF">2020-03-13T06:27:41Z</dcterms:modified>
</cp:coreProperties>
</file>