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ROV~1\AppData\Local\Temp\Rar$DIa0.137\"/>
    </mc:Choice>
  </mc:AlternateContent>
  <bookViews>
    <workbookView xWindow="360" yWindow="276" windowWidth="14940" windowHeight="9156" activeTab="1"/>
  </bookViews>
  <sheets>
    <sheet name="Бюджет 1 слуш " sheetId="1" r:id="rId1"/>
    <sheet name="Бюджет  2019 г 2 слуш" sheetId="2" r:id="rId2"/>
  </sheets>
  <definedNames>
    <definedName name="APPT" localSheetId="1">'Бюджет  2019 г 2 слуш'!$A$20</definedName>
    <definedName name="APPT" localSheetId="0">'Бюджет 1 слуш '!$A$20</definedName>
    <definedName name="FIO" localSheetId="1">'Бюджет  2019 г 2 слуш'!$F$20</definedName>
    <definedName name="FIO" localSheetId="0">'Бюджет 1 слуш '!$F$20</definedName>
    <definedName name="LAST_CELL" localSheetId="1">'Бюджет  2019 г 2 слуш'!$J$65</definedName>
    <definedName name="LAST_CELL" localSheetId="0">'Бюджет 1 слуш '!$J$65</definedName>
    <definedName name="SIGN" localSheetId="1">'Бюджет  2019 г 2 слуш'!$A$20:$H$21</definedName>
    <definedName name="SIGN" localSheetId="0">'Бюджет 1 слуш '!$A$20:$H$21</definedName>
  </definedNames>
  <calcPr calcId="162913"/>
</workbook>
</file>

<file path=xl/calcChain.xml><?xml version="1.0" encoding="utf-8"?>
<calcChain xmlns="http://schemas.openxmlformats.org/spreadsheetml/2006/main">
  <c r="D14" i="2" l="1"/>
  <c r="F14" i="2" l="1"/>
  <c r="E13" i="2" l="1"/>
  <c r="E14" i="2"/>
  <c r="E33" i="2"/>
  <c r="F33" i="2"/>
  <c r="F13" i="2" s="1"/>
  <c r="G33" i="2"/>
  <c r="H33" i="2"/>
  <c r="D33" i="2"/>
  <c r="D13" i="2"/>
</calcChain>
</file>

<file path=xl/sharedStrings.xml><?xml version="1.0" encoding="utf-8"?>
<sst xmlns="http://schemas.openxmlformats.org/spreadsheetml/2006/main" count="217" uniqueCount="72">
  <si>
    <t>Наименование кода</t>
  </si>
  <si>
    <t>Раздел</t>
  </si>
  <si>
    <t>КФСР</t>
  </si>
  <si>
    <t>Ассигнования 2019 год</t>
  </si>
  <si>
    <t>Ассигнования 2020 год</t>
  </si>
  <si>
    <t>Итого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</si>
  <si>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</si>
  <si>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</si>
  <si>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</si>
  <si>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</si>
  <si>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</si>
  <si>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</si>
  <si>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</si>
  <si>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</si>
  <si>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</si>
  <si>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</si>
  <si>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</si>
  <si>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</si>
  <si>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</si>
  <si>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</si>
  <si>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</si>
  <si>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</si>
  <si>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Сельское хозяйство и рыболовство</t>
  </si>
  <si>
    <t>0405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</si>
  <si>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</si>
  <si>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</si>
  <si>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</si>
  <si>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</si>
  <si>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</si>
  <si>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</si>
  <si>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</si>
  <si>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</si>
  <si>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</si>
  <si>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</si>
  <si>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</si>
  <si>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</si>
  <si>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</si>
  <si>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</si>
  <si>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</si>
  <si>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</si>
  <si>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</si>
  <si>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</si>
  <si>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Массовый спорт</t>
  </si>
  <si>
    <t>1102</t>
  </si>
  <si>
    <t>Ассигнования 2021 год</t>
  </si>
  <si>
    <t>ОБЩЕГОСУДАРСТВЕННЫЕ ВОПРОСЫ</t>
  </si>
  <si>
    <t>0100</t>
  </si>
  <si>
    <t>НАЦИОНАЛЬНАЯ ОБОРОНА</t>
  </si>
  <si>
    <t>0200</t>
  </si>
  <si>
    <t xml:space="preserve">НАЦИОНАЛЬНАЯ БЕЗОПАСНОСТЬ И ПРАВООХРАНИТЕЛЬНАЯ ДЕЯТЕЛЬНОСТЬ </t>
  </si>
  <si>
    <t>0300</t>
  </si>
  <si>
    <t>НАЦИОНАЛЬНАЯ ЭКОНОМИКА</t>
  </si>
  <si>
    <t>0400</t>
  </si>
  <si>
    <t xml:space="preserve">ЖИЛИЩНО-КОММУНАЛЬНОЕ ХОЗЯЙСТВО </t>
  </si>
  <si>
    <t>0500</t>
  </si>
  <si>
    <t>ОБРАЗОВАНИЕ</t>
  </si>
  <si>
    <t>0700</t>
  </si>
  <si>
    <t>КУЛЬТУРА,КИНЕМАТОГРАФИЯ ,СРЕДСТВА МАССОВОЙ ИНФОРМАЦИИ</t>
  </si>
  <si>
    <t>0800</t>
  </si>
  <si>
    <t xml:space="preserve">ПЕНСИОННОЕ ОБЕСПЕЧЕНИЕ </t>
  </si>
  <si>
    <t>1000</t>
  </si>
  <si>
    <t>ЗДОРАВООХРАНИЕ И СПОРТ</t>
  </si>
  <si>
    <t>Приложение №3</t>
  </si>
  <si>
    <t>к Решению Совета депутатов</t>
  </si>
  <si>
    <t xml:space="preserve">Рождественского сельского поселения </t>
  </si>
  <si>
    <t xml:space="preserve">РАСПРЕДЕЛЕНИЕ БЮДЖЕТНЫХ АССИГНОВАНИЙ ПО РАЗДЕЛАМ И ПОДРАЗДЕЛАМ </t>
  </si>
  <si>
    <t xml:space="preserve">КЛАССИФИКАЦИИ РАСХОДОВ БЮДЖЕТА РОЖДЕСТВЕНСКОГО СЕЛЬСКОГОПОСЕЛЕНИЯ </t>
  </si>
  <si>
    <t xml:space="preserve">на 2019 год и плановый период 2020-2021 года </t>
  </si>
  <si>
    <t>ЗДРАВООХРАНИЕ И СПОРТ</t>
  </si>
  <si>
    <t xml:space="preserve"> №    30     от " 22 "  ноября 2018 года</t>
  </si>
  <si>
    <t xml:space="preserve"> </t>
  </si>
  <si>
    <t xml:space="preserve"> №          от "  " 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</si>
</sst>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14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b/>
      <sz val="10"/>
      <name val="MS Sans Serif"/>
    </font>
    <font>
      <b/>
      <sz val="10"/>
      <name val="Times New Roman"/>
      <family val="1"/>
      <charset val="204"/>
    </font>
    <font>
      <sz val="8"/>
      <color rgb="FFFF0000"/>
      <name val="Arial Cyr"/>
    </font>
    <font>
      <b/>
      <sz val="8"/>
      <color rgb="FF0070C0"/>
      <name val="Arial Cyr"/>
    </font>
    <font>
      <b/>
      <sz val="8"/>
      <color rgb="FF7030A0"/>
      <name val="Arial Cyr"/>
    </font>
    <font>
      <b/>
      <sz val="8"/>
      <name val="Arial Cyr"/>
      <charset val="204"/>
    </font>
    <font>
      <b/>
      <sz val="9"/>
      <name val="Arial Cy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top" wrapText="1"/>
    </xf>
    <xf numFmtId="0" fontId="6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wrapText="1"/>
    </xf>
    <xf numFmtId="164" fontId="8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right" vertical="top" wrapText="1"/>
    </xf>
    <xf numFmtId="0" fontId="7" fillId="0" borderId="0" xfId="0" applyFont="1" applyBorder="1" applyAlignment="1" applyProtection="1">
      <alignment horizontal="right"/>
    </xf>
    <xf numFmtId="49" fontId="9" fillId="0" borderId="4" xfId="0" applyNumberFormat="1" applyFont="1" applyBorder="1" applyAlignment="1" applyProtection="1">
      <alignment horizontal="left" vertical="center" wrapText="1"/>
    </xf>
    <xf numFmtId="49" fontId="9" fillId="0" borderId="4" xfId="0" applyNumberFormat="1" applyFont="1" applyBorder="1" applyAlignment="1" applyProtection="1">
      <alignment horizontal="center" vertical="center" wrapText="1"/>
    </xf>
    <xf numFmtId="4" fontId="9" fillId="0" borderId="4" xfId="0" applyNumberFormat="1" applyFont="1" applyBorder="1" applyAlignment="1" applyProtection="1">
      <alignment horizontal="right" vertical="center" wrapText="1"/>
    </xf>
    <xf numFmtId="4" fontId="9" fillId="0" borderId="7" xfId="0" applyNumberFormat="1" applyFont="1" applyBorder="1" applyAlignment="1" applyProtection="1">
      <alignment horizontal="righ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10" fillId="0" borderId="2" xfId="0" applyNumberFormat="1" applyFont="1" applyBorder="1" applyAlignment="1" applyProtection="1">
      <alignment horizontal="left" vertical="center" wrapText="1"/>
    </xf>
    <xf numFmtId="49" fontId="10" fillId="0" borderId="3" xfId="0" applyNumberFormat="1" applyFont="1" applyBorder="1" applyAlignment="1" applyProtection="1">
      <alignment horizontal="left" vertical="center" wrapText="1"/>
    </xf>
    <xf numFmtId="49" fontId="10" fillId="0" borderId="3" xfId="0" applyNumberFormat="1" applyFont="1" applyBorder="1" applyAlignment="1" applyProtection="1">
      <alignment horizontal="center" vertical="center" wrapText="1"/>
    </xf>
    <xf numFmtId="4" fontId="10" fillId="0" borderId="3" xfId="0" applyNumberFormat="1" applyFont="1" applyBorder="1" applyAlignment="1" applyProtection="1">
      <alignment horizontal="right" vertical="center" wrapText="1"/>
    </xf>
    <xf numFmtId="4" fontId="10" fillId="0" borderId="6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9" fontId="11" fillId="0" borderId="2" xfId="0" applyNumberFormat="1" applyFont="1" applyBorder="1" applyAlignment="1" applyProtection="1">
      <alignment horizontal="left"/>
    </xf>
    <xf numFmtId="49" fontId="11" fillId="0" borderId="3" xfId="0" applyNumberFormat="1" applyFont="1" applyBorder="1" applyAlignment="1" applyProtection="1">
      <alignment horizontal="left"/>
    </xf>
    <xf numFmtId="49" fontId="11" fillId="0" borderId="3" xfId="0" applyNumberFormat="1" applyFont="1" applyBorder="1" applyAlignment="1" applyProtection="1">
      <alignment horizontal="center"/>
    </xf>
    <xf numFmtId="4" fontId="11" fillId="0" borderId="3" xfId="0" applyNumberFormat="1" applyFont="1" applyBorder="1" applyAlignment="1" applyProtection="1">
      <alignment horizontal="right"/>
    </xf>
    <xf numFmtId="4" fontId="11" fillId="0" borderId="9" xfId="0" applyNumberFormat="1" applyFont="1" applyBorder="1" applyAlignment="1" applyProtection="1">
      <alignment horizontal="right"/>
    </xf>
    <xf numFmtId="4" fontId="10" fillId="0" borderId="9" xfId="0" applyNumberFormat="1" applyFont="1" applyBorder="1" applyAlignment="1" applyProtection="1">
      <alignment horizontal="right" vertical="center" wrapText="1"/>
    </xf>
    <xf numFmtId="49" fontId="12" fillId="0" borderId="2" xfId="0" applyNumberFormat="1" applyFont="1" applyBorder="1" applyAlignment="1" applyProtection="1">
      <alignment horizontal="left" vertical="center" wrapText="1"/>
    </xf>
    <xf numFmtId="49" fontId="12" fillId="0" borderId="3" xfId="0" applyNumberFormat="1" applyFont="1" applyBorder="1" applyAlignment="1" applyProtection="1">
      <alignment horizontal="left" vertical="center" wrapText="1"/>
    </xf>
    <xf numFmtId="49" fontId="12" fillId="0" borderId="3" xfId="0" applyNumberFormat="1" applyFont="1" applyBorder="1" applyAlignment="1" applyProtection="1">
      <alignment horizontal="center" vertical="center" wrapText="1"/>
    </xf>
    <xf numFmtId="4" fontId="12" fillId="0" borderId="3" xfId="0" applyNumberFormat="1" applyFont="1" applyBorder="1" applyAlignment="1" applyProtection="1">
      <alignment horizontal="right" vertical="center" wrapText="1"/>
    </xf>
    <xf numFmtId="4" fontId="12" fillId="0" borderId="6" xfId="0" applyNumberFormat="1" applyFont="1" applyBorder="1" applyAlignment="1" applyProtection="1">
      <alignment horizontal="right" vertical="center" wrapText="1"/>
    </xf>
    <xf numFmtId="4" fontId="12" fillId="0" borderId="1" xfId="0" applyNumberFormat="1" applyFont="1" applyBorder="1" applyAlignment="1" applyProtection="1">
      <alignment horizontal="right" vertical="center" wrapText="1"/>
    </xf>
    <xf numFmtId="4" fontId="13" fillId="0" borderId="3" xfId="0" applyNumberFormat="1" applyFont="1" applyBorder="1" applyAlignment="1" applyProtection="1">
      <alignment horizontal="right"/>
    </xf>
    <xf numFmtId="4" fontId="13" fillId="0" borderId="6" xfId="0" applyNumberFormat="1" applyFont="1" applyBorder="1" applyAlignment="1" applyProtection="1">
      <alignment horizontal="right"/>
    </xf>
    <xf numFmtId="4" fontId="13" fillId="0" borderId="1" xfId="0" applyNumberFormat="1" applyFont="1" applyBorder="1" applyAlignment="1" applyProtection="1">
      <alignment horizontal="right"/>
    </xf>
    <xf numFmtId="4" fontId="13" fillId="0" borderId="3" xfId="0" applyNumberFormat="1" applyFont="1" applyBorder="1" applyAlignment="1" applyProtection="1">
      <alignment horizontal="right" vertical="center" wrapText="1"/>
    </xf>
    <xf numFmtId="4" fontId="13" fillId="0" borderId="6" xfId="0" applyNumberFormat="1" applyFont="1" applyBorder="1" applyAlignment="1" applyProtection="1">
      <alignment horizontal="right" vertical="center" wrapText="1"/>
    </xf>
    <xf numFmtId="4" fontId="13" fillId="0" borderId="1" xfId="0" applyNumberFormat="1" applyFont="1" applyBorder="1" applyAlignment="1" applyProtection="1">
      <alignment horizontal="right" vertical="center" wrapText="1"/>
    </xf>
    <xf numFmtId="0" fontId="7" fillId="0" borderId="8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right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190500</xdr:rowOff>
    </xdr:from>
    <xdr:to>
      <xdr:col>4</xdr:col>
      <xdr:colOff>922020</xdr:colOff>
      <xdr:row>63</xdr:row>
      <xdr:rowOff>45720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8724900"/>
          <a:ext cx="4884420" cy="32766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 А Букашкин</a:t>
            </a:r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64</xdr:row>
      <xdr:rowOff>76200</xdr:rowOff>
    </xdr:from>
    <xdr:to>
      <xdr:col>4</xdr:col>
      <xdr:colOff>922020</xdr:colOff>
      <xdr:row>66</xdr:row>
      <xdr:rowOff>91440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9052560"/>
          <a:ext cx="4884420" cy="35814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 А Петрова </a:t>
            </a:r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5</xdr:col>
      <xdr:colOff>0</xdr:colOff>
      <xdr:row>63</xdr:row>
      <xdr:rowOff>45720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9380220"/>
          <a:ext cx="4983480" cy="365760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 А Букашкин</a:t>
            </a:r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64</xdr:row>
      <xdr:rowOff>76200</xdr:rowOff>
    </xdr:from>
    <xdr:to>
      <xdr:col>5</xdr:col>
      <xdr:colOff>0</xdr:colOff>
      <xdr:row>66</xdr:row>
      <xdr:rowOff>91440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9936480"/>
          <a:ext cx="4983480" cy="33528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 А Петрова </a:t>
            </a: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6"/>
  <sheetViews>
    <sheetView showGridLines="0" topLeftCell="A4" workbookViewId="0">
      <selection activeCell="I17" sqref="I17"/>
    </sheetView>
  </sheetViews>
  <sheetFormatPr defaultRowHeight="12.75" customHeight="1" outlineLevelRow="2" x14ac:dyDescent="0.25"/>
  <cols>
    <col min="1" max="1" width="30.6640625" customWidth="1"/>
    <col min="2" max="2" width="7.21875" customWidth="1"/>
    <col min="3" max="3" width="6.77734375" customWidth="1"/>
    <col min="4" max="4" width="13.5546875" customWidth="1"/>
    <col min="5" max="5" width="13" customWidth="1"/>
    <col min="6" max="6" width="12.77734375" customWidth="1"/>
    <col min="7" max="7" width="0.21875" hidden="1" customWidth="1"/>
    <col min="8" max="8" width="9.109375" hidden="1" customWidth="1"/>
    <col min="9" max="10" width="9.109375" customWidth="1"/>
  </cols>
  <sheetData>
    <row r="1" spans="1:10" ht="6" hidden="1" customHeight="1" x14ac:dyDescent="0.25">
      <c r="A1" s="63"/>
      <c r="B1" s="63"/>
      <c r="C1" s="63"/>
      <c r="D1" s="63"/>
      <c r="E1" s="63"/>
      <c r="F1" s="63"/>
      <c r="G1" s="1"/>
      <c r="H1" s="1"/>
      <c r="I1" s="1"/>
      <c r="J1" s="1"/>
    </row>
    <row r="2" spans="1:10" ht="13.2" hidden="1" x14ac:dyDescent="0.2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3.8" hidden="1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3.8" x14ac:dyDescent="0.25">
      <c r="A4" s="68" t="s">
        <v>62</v>
      </c>
      <c r="B4" s="68"/>
      <c r="C4" s="68"/>
      <c r="D4" s="68"/>
      <c r="E4" s="68"/>
      <c r="F4" s="68"/>
      <c r="G4" s="28"/>
      <c r="H4" s="28"/>
      <c r="I4" s="4"/>
      <c r="J4" s="4"/>
    </row>
    <row r="5" spans="1:10" ht="13.2" x14ac:dyDescent="0.25">
      <c r="A5" s="69" t="s">
        <v>63</v>
      </c>
      <c r="B5" s="69"/>
      <c r="C5" s="69"/>
      <c r="D5" s="69"/>
      <c r="E5" s="69"/>
      <c r="F5" s="69"/>
      <c r="G5" s="25"/>
      <c r="H5" s="25"/>
      <c r="I5" s="1"/>
      <c r="J5" s="1"/>
    </row>
    <row r="6" spans="1:10" ht="13.2" x14ac:dyDescent="0.25">
      <c r="A6" s="64" t="s">
        <v>64</v>
      </c>
      <c r="B6" s="65"/>
      <c r="C6" s="65"/>
      <c r="D6" s="65"/>
      <c r="E6" s="65"/>
      <c r="F6" s="65"/>
      <c r="G6" s="65"/>
      <c r="H6" s="65"/>
      <c r="I6" s="5"/>
      <c r="J6" s="5"/>
    </row>
    <row r="7" spans="1:10" ht="13.2" customHeight="1" x14ac:dyDescent="0.25">
      <c r="A7" s="64" t="s">
        <v>69</v>
      </c>
      <c r="B7" s="64"/>
      <c r="C7" s="64"/>
      <c r="D7" s="64"/>
      <c r="E7" s="64"/>
      <c r="F7" s="64"/>
      <c r="G7" s="23"/>
      <c r="H7" s="24"/>
    </row>
    <row r="8" spans="1:10" ht="3.6" customHeight="1" x14ac:dyDescent="0.25">
      <c r="A8" s="29"/>
      <c r="B8" s="29"/>
      <c r="C8" s="29"/>
      <c r="D8" s="29"/>
      <c r="E8" s="29"/>
      <c r="F8" s="29"/>
      <c r="G8" s="23"/>
      <c r="H8" s="24"/>
    </row>
    <row r="9" spans="1:10" ht="13.2" customHeight="1" x14ac:dyDescent="0.25">
      <c r="A9" s="66" t="s">
        <v>65</v>
      </c>
      <c r="B9" s="66"/>
      <c r="C9" s="66"/>
      <c r="D9" s="66"/>
      <c r="E9" s="66"/>
      <c r="F9" s="66"/>
      <c r="G9" s="26"/>
    </row>
    <row r="10" spans="1:10" ht="13.2" x14ac:dyDescent="0.25">
      <c r="A10" s="66" t="s">
        <v>66</v>
      </c>
      <c r="B10" s="67"/>
      <c r="C10" s="67"/>
      <c r="D10" s="67"/>
      <c r="E10" s="67"/>
      <c r="F10" s="67"/>
      <c r="G10" s="67"/>
    </row>
    <row r="11" spans="1:10" ht="13.8" customHeight="1" x14ac:dyDescent="0.25">
      <c r="A11" s="62" t="s">
        <v>67</v>
      </c>
      <c r="B11" s="62"/>
      <c r="C11" s="62"/>
      <c r="D11" s="62"/>
      <c r="E11" s="62"/>
      <c r="F11" s="62"/>
      <c r="G11" s="27"/>
      <c r="H11" s="6"/>
      <c r="I11" s="1"/>
      <c r="J11" s="1"/>
    </row>
    <row r="12" spans="1:10" ht="20.399999999999999" x14ac:dyDescent="0.25">
      <c r="A12" s="7" t="s">
        <v>0</v>
      </c>
      <c r="B12" s="7" t="s">
        <v>1</v>
      </c>
      <c r="C12" s="7" t="s">
        <v>2</v>
      </c>
      <c r="D12" s="7" t="s">
        <v>3</v>
      </c>
      <c r="E12" s="18" t="s">
        <v>4</v>
      </c>
      <c r="F12" s="7" t="s">
        <v>44</v>
      </c>
    </row>
    <row r="13" spans="1:10" ht="13.2" x14ac:dyDescent="0.25">
      <c r="A13" s="8" t="s">
        <v>5</v>
      </c>
      <c r="B13" s="9"/>
      <c r="C13" s="10"/>
      <c r="D13" s="56">
        <v>49545292</v>
      </c>
      <c r="E13" s="57">
        <v>40018900</v>
      </c>
      <c r="F13" s="58">
        <v>43600000</v>
      </c>
    </row>
    <row r="14" spans="1:10" ht="13.2" x14ac:dyDescent="0.25">
      <c r="A14" s="11" t="s">
        <v>45</v>
      </c>
      <c r="B14" s="12" t="s">
        <v>46</v>
      </c>
      <c r="C14" s="13"/>
      <c r="D14" s="59">
        <v>12053300</v>
      </c>
      <c r="E14" s="60">
        <v>12062200</v>
      </c>
      <c r="F14" s="61">
        <v>12520000</v>
      </c>
    </row>
    <row r="15" spans="1:10" ht="51" outlineLevel="1" collapsed="1" x14ac:dyDescent="0.25">
      <c r="A15" s="11" t="s">
        <v>6</v>
      </c>
      <c r="B15" s="12"/>
      <c r="C15" s="13" t="s">
        <v>7</v>
      </c>
      <c r="D15" s="14">
        <v>200000</v>
      </c>
      <c r="E15" s="19">
        <v>200000</v>
      </c>
      <c r="F15" s="21">
        <v>200000</v>
      </c>
    </row>
    <row r="16" spans="1:10" ht="51" hidden="1" outlineLevel="2" x14ac:dyDescent="0.25">
      <c r="A16" s="15" t="s">
        <v>6</v>
      </c>
      <c r="B16" s="15"/>
      <c r="C16" s="16" t="s">
        <v>7</v>
      </c>
      <c r="D16" s="17">
        <v>200000</v>
      </c>
      <c r="E16" s="20">
        <v>200000</v>
      </c>
      <c r="F16" s="22">
        <v>200000</v>
      </c>
    </row>
    <row r="17" spans="1:9" ht="49.2" customHeight="1" outlineLevel="1" collapsed="1" x14ac:dyDescent="0.25">
      <c r="A17" s="11" t="s">
        <v>8</v>
      </c>
      <c r="B17" s="12"/>
      <c r="C17" s="13" t="s">
        <v>9</v>
      </c>
      <c r="D17" s="14">
        <v>11270300</v>
      </c>
      <c r="E17" s="19">
        <v>11289900</v>
      </c>
      <c r="F17" s="21">
        <v>11420000</v>
      </c>
      <c r="I17" t="s">
        <v>70</v>
      </c>
    </row>
    <row r="18" spans="1:9" ht="51" hidden="1" outlineLevel="2" x14ac:dyDescent="0.25">
      <c r="A18" s="15" t="s">
        <v>8</v>
      </c>
      <c r="B18" s="15"/>
      <c r="C18" s="16" t="s">
        <v>9</v>
      </c>
      <c r="D18" s="17">
        <v>11270300</v>
      </c>
      <c r="E18" s="20">
        <v>11289900</v>
      </c>
      <c r="F18" s="22">
        <v>11420000</v>
      </c>
    </row>
    <row r="19" spans="1:9" ht="40.200000000000003" customHeight="1" outlineLevel="1" collapsed="1" x14ac:dyDescent="0.25">
      <c r="A19" s="11" t="s">
        <v>10</v>
      </c>
      <c r="B19" s="12"/>
      <c r="C19" s="13" t="s">
        <v>11</v>
      </c>
      <c r="D19" s="14">
        <v>140600</v>
      </c>
      <c r="E19" s="19">
        <v>145400</v>
      </c>
      <c r="F19" s="21">
        <v>163170</v>
      </c>
    </row>
    <row r="20" spans="1:9" ht="40.799999999999997" hidden="1" outlineLevel="2" x14ac:dyDescent="0.25">
      <c r="A20" s="15" t="s">
        <v>10</v>
      </c>
      <c r="B20" s="15"/>
      <c r="C20" s="16" t="s">
        <v>11</v>
      </c>
      <c r="D20" s="17">
        <v>140600</v>
      </c>
      <c r="E20" s="20">
        <v>145400</v>
      </c>
      <c r="F20" s="22">
        <v>163170</v>
      </c>
    </row>
    <row r="21" spans="1:9" ht="13.2" outlineLevel="1" x14ac:dyDescent="0.25">
      <c r="A21" s="11" t="s">
        <v>12</v>
      </c>
      <c r="B21" s="12"/>
      <c r="C21" s="13" t="s">
        <v>13</v>
      </c>
      <c r="D21" s="14">
        <v>100000</v>
      </c>
      <c r="E21" s="19">
        <v>100000</v>
      </c>
      <c r="F21" s="21">
        <v>100000</v>
      </c>
    </row>
    <row r="22" spans="1:9" ht="0.6" customHeight="1" outlineLevel="2" x14ac:dyDescent="0.25">
      <c r="A22" s="15" t="s">
        <v>12</v>
      </c>
      <c r="B22" s="15"/>
      <c r="C22" s="16" t="s">
        <v>13</v>
      </c>
      <c r="D22" s="17">
        <v>100000</v>
      </c>
      <c r="E22" s="20">
        <v>100000</v>
      </c>
      <c r="F22" s="22">
        <v>100000</v>
      </c>
    </row>
    <row r="23" spans="1:9" ht="12" customHeight="1" outlineLevel="1" collapsed="1" x14ac:dyDescent="0.25">
      <c r="A23" s="11" t="s">
        <v>14</v>
      </c>
      <c r="B23" s="12"/>
      <c r="C23" s="13" t="s">
        <v>15</v>
      </c>
      <c r="D23" s="14">
        <v>342400</v>
      </c>
      <c r="E23" s="19">
        <v>326900</v>
      </c>
      <c r="F23" s="21">
        <v>636830</v>
      </c>
    </row>
    <row r="24" spans="1:9" ht="13.2" hidden="1" outlineLevel="2" x14ac:dyDescent="0.25">
      <c r="A24" s="15" t="s">
        <v>14</v>
      </c>
      <c r="B24" s="15"/>
      <c r="C24" s="16" t="s">
        <v>15</v>
      </c>
      <c r="D24" s="17">
        <v>342400</v>
      </c>
      <c r="E24" s="20">
        <v>326900</v>
      </c>
      <c r="F24" s="22">
        <v>636830</v>
      </c>
    </row>
    <row r="25" spans="1:9" ht="13.2" x14ac:dyDescent="0.25">
      <c r="A25" s="11" t="s">
        <v>47</v>
      </c>
      <c r="B25" s="12" t="s">
        <v>48</v>
      </c>
      <c r="C25" s="13"/>
      <c r="D25" s="59">
        <v>233700</v>
      </c>
      <c r="E25" s="60">
        <v>233700</v>
      </c>
      <c r="F25" s="61">
        <v>286700</v>
      </c>
    </row>
    <row r="26" spans="1:9" ht="19.2" customHeight="1" outlineLevel="1" collapsed="1" x14ac:dyDescent="0.25">
      <c r="A26" s="11" t="s">
        <v>16</v>
      </c>
      <c r="B26" s="12"/>
      <c r="C26" s="13" t="s">
        <v>17</v>
      </c>
      <c r="D26" s="14">
        <v>233700</v>
      </c>
      <c r="E26" s="19">
        <v>233700</v>
      </c>
      <c r="F26" s="21">
        <v>286700</v>
      </c>
    </row>
    <row r="27" spans="1:9" ht="1.2" hidden="1" customHeight="1" outlineLevel="2" x14ac:dyDescent="0.25">
      <c r="A27" s="15" t="s">
        <v>16</v>
      </c>
      <c r="B27" s="15"/>
      <c r="C27" s="16" t="s">
        <v>17</v>
      </c>
      <c r="D27" s="17">
        <v>233700</v>
      </c>
      <c r="E27" s="20">
        <v>233700</v>
      </c>
      <c r="F27" s="22">
        <v>286700</v>
      </c>
    </row>
    <row r="28" spans="1:9" ht="30.6" x14ac:dyDescent="0.25">
      <c r="A28" s="11" t="s">
        <v>49</v>
      </c>
      <c r="B28" s="12" t="s">
        <v>50</v>
      </c>
      <c r="C28" s="13"/>
      <c r="D28" s="59">
        <v>500000</v>
      </c>
      <c r="E28" s="60">
        <v>400000</v>
      </c>
      <c r="F28" s="61">
        <v>500000</v>
      </c>
    </row>
    <row r="29" spans="1:9" ht="40.799999999999997" outlineLevel="1" collapsed="1" x14ac:dyDescent="0.25">
      <c r="A29" s="11" t="s">
        <v>18</v>
      </c>
      <c r="B29" s="12"/>
      <c r="C29" s="13" t="s">
        <v>19</v>
      </c>
      <c r="D29" s="14">
        <v>100000</v>
      </c>
      <c r="E29" s="19">
        <v>100000</v>
      </c>
      <c r="F29" s="21">
        <v>100000</v>
      </c>
    </row>
    <row r="30" spans="1:9" ht="40.799999999999997" hidden="1" outlineLevel="2" x14ac:dyDescent="0.25">
      <c r="A30" s="15" t="s">
        <v>18</v>
      </c>
      <c r="B30" s="15"/>
      <c r="C30" s="16" t="s">
        <v>19</v>
      </c>
      <c r="D30" s="17">
        <v>100000</v>
      </c>
      <c r="E30" s="20">
        <v>100000</v>
      </c>
      <c r="F30" s="22">
        <v>100000</v>
      </c>
    </row>
    <row r="31" spans="1:9" ht="12.6" customHeight="1" outlineLevel="1" collapsed="1" x14ac:dyDescent="0.25">
      <c r="A31" s="11" t="s">
        <v>20</v>
      </c>
      <c r="B31" s="12"/>
      <c r="C31" s="13" t="s">
        <v>21</v>
      </c>
      <c r="D31" s="14">
        <v>400000</v>
      </c>
      <c r="E31" s="19">
        <v>300000</v>
      </c>
      <c r="F31" s="21">
        <v>400000</v>
      </c>
    </row>
    <row r="32" spans="1:9" ht="13.2" hidden="1" outlineLevel="2" x14ac:dyDescent="0.25">
      <c r="A32" s="15" t="s">
        <v>20</v>
      </c>
      <c r="B32" s="15"/>
      <c r="C32" s="16" t="s">
        <v>21</v>
      </c>
      <c r="D32" s="17">
        <v>400000</v>
      </c>
      <c r="E32" s="20">
        <v>300000</v>
      </c>
      <c r="F32" s="22">
        <v>400000</v>
      </c>
    </row>
    <row r="33" spans="1:6" ht="13.2" x14ac:dyDescent="0.25">
      <c r="A33" s="11" t="s">
        <v>51</v>
      </c>
      <c r="B33" s="12" t="s">
        <v>52</v>
      </c>
      <c r="C33" s="13"/>
      <c r="D33" s="59">
        <v>13207292</v>
      </c>
      <c r="E33" s="60">
        <v>3590000</v>
      </c>
      <c r="F33" s="61">
        <v>3990000</v>
      </c>
    </row>
    <row r="34" spans="1:6" ht="12.6" customHeight="1" outlineLevel="1" collapsed="1" x14ac:dyDescent="0.25">
      <c r="A34" s="11" t="s">
        <v>22</v>
      </c>
      <c r="B34" s="12"/>
      <c r="C34" s="13" t="s">
        <v>23</v>
      </c>
      <c r="D34" s="14">
        <v>70000</v>
      </c>
      <c r="E34" s="19">
        <v>70000</v>
      </c>
      <c r="F34" s="21">
        <v>70000</v>
      </c>
    </row>
    <row r="35" spans="1:6" ht="13.2" hidden="1" outlineLevel="2" x14ac:dyDescent="0.25">
      <c r="A35" s="15" t="s">
        <v>22</v>
      </c>
      <c r="B35" s="15"/>
      <c r="C35" s="16" t="s">
        <v>23</v>
      </c>
      <c r="D35" s="17">
        <v>70000</v>
      </c>
      <c r="E35" s="20">
        <v>70000</v>
      </c>
      <c r="F35" s="22">
        <v>70000</v>
      </c>
    </row>
    <row r="36" spans="1:6" ht="12" customHeight="1" outlineLevel="1" collapsed="1" x14ac:dyDescent="0.25">
      <c r="A36" s="11" t="s">
        <v>24</v>
      </c>
      <c r="B36" s="12"/>
      <c r="C36" s="13" t="s">
        <v>25</v>
      </c>
      <c r="D36" s="14">
        <v>12417292</v>
      </c>
      <c r="E36" s="19">
        <v>3000000</v>
      </c>
      <c r="F36" s="21">
        <v>3000000</v>
      </c>
    </row>
    <row r="37" spans="1:6" ht="13.2" hidden="1" outlineLevel="2" x14ac:dyDescent="0.25">
      <c r="A37" s="15" t="s">
        <v>24</v>
      </c>
      <c r="B37" s="15"/>
      <c r="C37" s="16" t="s">
        <v>25</v>
      </c>
      <c r="D37" s="17">
        <v>12417292</v>
      </c>
      <c r="E37" s="20">
        <v>3000000</v>
      </c>
      <c r="F37" s="22">
        <v>3000000</v>
      </c>
    </row>
    <row r="38" spans="1:6" ht="13.2" outlineLevel="1" x14ac:dyDescent="0.25">
      <c r="A38" s="11" t="s">
        <v>26</v>
      </c>
      <c r="B38" s="12"/>
      <c r="C38" s="13" t="s">
        <v>27</v>
      </c>
      <c r="D38" s="14">
        <v>200000</v>
      </c>
      <c r="E38" s="19">
        <v>100000</v>
      </c>
      <c r="F38" s="21">
        <v>100000</v>
      </c>
    </row>
    <row r="39" spans="1:6" ht="0.6" customHeight="1" outlineLevel="2" x14ac:dyDescent="0.25">
      <c r="A39" s="15" t="s">
        <v>26</v>
      </c>
      <c r="B39" s="15"/>
      <c r="C39" s="16" t="s">
        <v>27</v>
      </c>
      <c r="D39" s="17">
        <v>200000</v>
      </c>
      <c r="E39" s="20">
        <v>100000</v>
      </c>
      <c r="F39" s="22">
        <v>100000</v>
      </c>
    </row>
    <row r="40" spans="1:6" ht="20.399999999999999" outlineLevel="1" x14ac:dyDescent="0.25">
      <c r="A40" s="11" t="s">
        <v>28</v>
      </c>
      <c r="B40" s="12"/>
      <c r="C40" s="13" t="s">
        <v>29</v>
      </c>
      <c r="D40" s="14">
        <v>520000</v>
      </c>
      <c r="E40" s="19">
        <v>420000</v>
      </c>
      <c r="F40" s="21">
        <v>420000</v>
      </c>
    </row>
    <row r="41" spans="1:6" ht="0.6" customHeight="1" outlineLevel="2" x14ac:dyDescent="0.25">
      <c r="A41" s="15" t="s">
        <v>28</v>
      </c>
      <c r="B41" s="15"/>
      <c r="C41" s="16" t="s">
        <v>29</v>
      </c>
      <c r="D41" s="17">
        <v>520000</v>
      </c>
      <c r="E41" s="20">
        <v>420000</v>
      </c>
      <c r="F41" s="22">
        <v>420000</v>
      </c>
    </row>
    <row r="42" spans="1:6" ht="20.399999999999999" x14ac:dyDescent="0.25">
      <c r="A42" s="11" t="s">
        <v>53</v>
      </c>
      <c r="B42" s="12" t="s">
        <v>54</v>
      </c>
      <c r="C42" s="13"/>
      <c r="D42" s="59">
        <v>7131000</v>
      </c>
      <c r="E42" s="60">
        <v>7183000</v>
      </c>
      <c r="F42" s="61">
        <v>8027000</v>
      </c>
    </row>
    <row r="43" spans="1:6" ht="12.6" customHeight="1" outlineLevel="1" collapsed="1" x14ac:dyDescent="0.25">
      <c r="A43" s="11" t="s">
        <v>30</v>
      </c>
      <c r="B43" s="12"/>
      <c r="C43" s="13" t="s">
        <v>31</v>
      </c>
      <c r="D43" s="14">
        <v>1082200</v>
      </c>
      <c r="E43" s="19">
        <v>1086300</v>
      </c>
      <c r="F43" s="21">
        <v>1300000</v>
      </c>
    </row>
    <row r="44" spans="1:6" ht="1.2" hidden="1" customHeight="1" outlineLevel="2" x14ac:dyDescent="0.25">
      <c r="A44" s="15" t="s">
        <v>30</v>
      </c>
      <c r="B44" s="15"/>
      <c r="C44" s="16" t="s">
        <v>31</v>
      </c>
      <c r="D44" s="17">
        <v>1082200</v>
      </c>
      <c r="E44" s="20">
        <v>1086300</v>
      </c>
      <c r="F44" s="22">
        <v>1300000</v>
      </c>
    </row>
    <row r="45" spans="1:6" ht="13.2" outlineLevel="1" collapsed="1" x14ac:dyDescent="0.25">
      <c r="A45" s="11" t="s">
        <v>32</v>
      </c>
      <c r="B45" s="12"/>
      <c r="C45" s="13" t="s">
        <v>33</v>
      </c>
      <c r="D45" s="14">
        <v>164800</v>
      </c>
      <c r="E45" s="19">
        <v>171400</v>
      </c>
      <c r="F45" s="21">
        <v>177000</v>
      </c>
    </row>
    <row r="46" spans="1:6" ht="13.2" hidden="1" outlineLevel="2" x14ac:dyDescent="0.25">
      <c r="A46" s="15" t="s">
        <v>32</v>
      </c>
      <c r="B46" s="15"/>
      <c r="C46" s="16" t="s">
        <v>33</v>
      </c>
      <c r="D46" s="17">
        <v>164800</v>
      </c>
      <c r="E46" s="20">
        <v>171400</v>
      </c>
      <c r="F46" s="22">
        <v>177000</v>
      </c>
    </row>
    <row r="47" spans="1:6" ht="13.2" outlineLevel="1" collapsed="1" x14ac:dyDescent="0.25">
      <c r="A47" s="11" t="s">
        <v>34</v>
      </c>
      <c r="B47" s="12"/>
      <c r="C47" s="13" t="s">
        <v>35</v>
      </c>
      <c r="D47" s="14">
        <v>5884000</v>
      </c>
      <c r="E47" s="19">
        <v>5925300</v>
      </c>
      <c r="F47" s="21">
        <v>6550000</v>
      </c>
    </row>
    <row r="48" spans="1:6" ht="13.2" hidden="1" outlineLevel="2" x14ac:dyDescent="0.25">
      <c r="A48" s="15" t="s">
        <v>34</v>
      </c>
      <c r="B48" s="15"/>
      <c r="C48" s="16" t="s">
        <v>35</v>
      </c>
      <c r="D48" s="17">
        <v>5884000</v>
      </c>
      <c r="E48" s="20">
        <v>5925300</v>
      </c>
      <c r="F48" s="22">
        <v>6550000</v>
      </c>
    </row>
    <row r="49" spans="1:6" ht="13.2" x14ac:dyDescent="0.25">
      <c r="A49" s="11" t="s">
        <v>55</v>
      </c>
      <c r="B49" s="12" t="s">
        <v>56</v>
      </c>
      <c r="C49" s="13"/>
      <c r="D49" s="14">
        <v>300000</v>
      </c>
      <c r="E49" s="19">
        <v>300000</v>
      </c>
      <c r="F49" s="21">
        <v>300000</v>
      </c>
    </row>
    <row r="50" spans="1:6" ht="13.2" outlineLevel="1" collapsed="1" x14ac:dyDescent="0.25">
      <c r="A50" s="11" t="s">
        <v>36</v>
      </c>
      <c r="B50" s="12"/>
      <c r="C50" s="13" t="s">
        <v>37</v>
      </c>
      <c r="D50" s="14">
        <v>300000</v>
      </c>
      <c r="E50" s="19">
        <v>300000</v>
      </c>
      <c r="F50" s="21">
        <v>300000</v>
      </c>
    </row>
    <row r="51" spans="1:6" ht="13.2" hidden="1" outlineLevel="2" x14ac:dyDescent="0.25">
      <c r="A51" s="15" t="s">
        <v>36</v>
      </c>
      <c r="B51" s="15"/>
      <c r="C51" s="16" t="s">
        <v>37</v>
      </c>
      <c r="D51" s="17">
        <v>300000</v>
      </c>
      <c r="E51" s="20">
        <v>300000</v>
      </c>
      <c r="F51" s="22">
        <v>300000</v>
      </c>
    </row>
    <row r="52" spans="1:6" ht="24" customHeight="1" x14ac:dyDescent="0.25">
      <c r="A52" s="11" t="s">
        <v>57</v>
      </c>
      <c r="B52" s="12" t="s">
        <v>58</v>
      </c>
      <c r="C52" s="13"/>
      <c r="D52" s="59">
        <v>14620000</v>
      </c>
      <c r="E52" s="60">
        <v>14650000</v>
      </c>
      <c r="F52" s="61">
        <v>15977000</v>
      </c>
    </row>
    <row r="53" spans="1:6" ht="14.4" customHeight="1" outlineLevel="1" collapsed="1" x14ac:dyDescent="0.25">
      <c r="A53" s="11" t="s">
        <v>38</v>
      </c>
      <c r="B53" s="12"/>
      <c r="C53" s="13" t="s">
        <v>39</v>
      </c>
      <c r="D53" s="14">
        <v>14620000</v>
      </c>
      <c r="E53" s="19">
        <v>14650000</v>
      </c>
      <c r="F53" s="21">
        <v>15977000</v>
      </c>
    </row>
    <row r="54" spans="1:6" ht="13.2" hidden="1" outlineLevel="2" x14ac:dyDescent="0.25">
      <c r="A54" s="15" t="s">
        <v>38</v>
      </c>
      <c r="B54" s="15"/>
      <c r="C54" s="16" t="s">
        <v>39</v>
      </c>
      <c r="D54" s="17">
        <v>14620000</v>
      </c>
      <c r="E54" s="20">
        <v>14650000</v>
      </c>
      <c r="F54" s="22">
        <v>15977000</v>
      </c>
    </row>
    <row r="55" spans="1:6" ht="13.2" x14ac:dyDescent="0.25">
      <c r="A55" s="11" t="s">
        <v>59</v>
      </c>
      <c r="B55" s="12" t="s">
        <v>60</v>
      </c>
      <c r="C55" s="13"/>
      <c r="D55" s="59">
        <v>1000000</v>
      </c>
      <c r="E55" s="60">
        <v>1100000</v>
      </c>
      <c r="F55" s="61">
        <v>1100000</v>
      </c>
    </row>
    <row r="56" spans="1:6" ht="12" customHeight="1" outlineLevel="1" collapsed="1" x14ac:dyDescent="0.25">
      <c r="A56" s="11" t="s">
        <v>40</v>
      </c>
      <c r="B56" s="12"/>
      <c r="C56" s="13" t="s">
        <v>41</v>
      </c>
      <c r="D56" s="14">
        <v>1000000</v>
      </c>
      <c r="E56" s="19">
        <v>1100000</v>
      </c>
      <c r="F56" s="21">
        <v>1100000</v>
      </c>
    </row>
    <row r="57" spans="1:6" ht="13.2" hidden="1" outlineLevel="2" x14ac:dyDescent="0.25">
      <c r="A57" s="15" t="s">
        <v>40</v>
      </c>
      <c r="B57" s="15"/>
      <c r="C57" s="16" t="s">
        <v>41</v>
      </c>
      <c r="D57" s="17">
        <v>1000000</v>
      </c>
      <c r="E57" s="20">
        <v>1100000</v>
      </c>
      <c r="F57" s="22">
        <v>1100000</v>
      </c>
    </row>
    <row r="58" spans="1:6" ht="13.2" x14ac:dyDescent="0.25">
      <c r="A58" s="11" t="s">
        <v>61</v>
      </c>
      <c r="B58" s="12" t="s">
        <v>43</v>
      </c>
      <c r="C58" s="13"/>
      <c r="D58" s="59">
        <v>500000</v>
      </c>
      <c r="E58" s="60">
        <v>500000</v>
      </c>
      <c r="F58" s="61">
        <v>900000</v>
      </c>
    </row>
    <row r="59" spans="1:6" ht="12.6" customHeight="1" outlineLevel="1" collapsed="1" x14ac:dyDescent="0.25">
      <c r="A59" s="11" t="s">
        <v>42</v>
      </c>
      <c r="B59" s="12"/>
      <c r="C59" s="13" t="s">
        <v>43</v>
      </c>
      <c r="D59" s="14">
        <v>500000</v>
      </c>
      <c r="E59" s="19">
        <v>500000</v>
      </c>
      <c r="F59" s="21">
        <v>900000</v>
      </c>
    </row>
    <row r="60" spans="1:6" ht="13.2" hidden="1" outlineLevel="2" x14ac:dyDescent="0.25">
      <c r="A60" s="15" t="s">
        <v>42</v>
      </c>
      <c r="B60" s="15"/>
      <c r="C60" s="16" t="s">
        <v>43</v>
      </c>
      <c r="D60" s="17">
        <v>500000</v>
      </c>
      <c r="E60" s="20">
        <v>500000</v>
      </c>
      <c r="F60" s="22">
        <v>900000</v>
      </c>
    </row>
    <row r="62" spans="1:6" ht="23.4" customHeight="1" x14ac:dyDescent="0.25"/>
    <row r="63" spans="1:6" ht="2.4" customHeight="1" x14ac:dyDescent="0.25"/>
    <row r="64" spans="1:6" ht="9" hidden="1" customHeight="1" x14ac:dyDescent="0.25"/>
    <row r="65" ht="12.6" hidden="1" customHeight="1" x14ac:dyDescent="0.25"/>
    <row r="66" ht="21" customHeight="1" x14ac:dyDescent="0.25"/>
  </sheetData>
  <mergeCells count="8">
    <mergeCell ref="A11:F11"/>
    <mergeCell ref="A1:F1"/>
    <mergeCell ref="A6:H6"/>
    <mergeCell ref="A10:G10"/>
    <mergeCell ref="A4:F4"/>
    <mergeCell ref="A5:F5"/>
    <mergeCell ref="A7:F7"/>
    <mergeCell ref="A9:F9"/>
  </mergeCells>
  <pageMargins left="0.74803149606299213" right="0.35433070866141736" top="0.59055118110236227" bottom="0.59055118110236227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showGridLines="0" tabSelected="1" topLeftCell="A4" workbookViewId="0">
      <selection activeCell="M19" sqref="M19"/>
    </sheetView>
  </sheetViews>
  <sheetFormatPr defaultRowHeight="12.75" customHeight="1" outlineLevelRow="2" x14ac:dyDescent="0.25"/>
  <cols>
    <col min="1" max="1" width="33.44140625" customWidth="1"/>
    <col min="2" max="2" width="5.88671875" customWidth="1"/>
    <col min="3" max="3" width="6.77734375" customWidth="1"/>
    <col min="4" max="4" width="13.5546875" customWidth="1"/>
    <col min="5" max="5" width="13" customWidth="1"/>
    <col min="6" max="6" width="12.77734375" customWidth="1"/>
    <col min="7" max="7" width="0.21875" hidden="1" customWidth="1"/>
    <col min="8" max="8" width="9.109375" hidden="1" customWidth="1"/>
    <col min="9" max="10" width="9.109375" customWidth="1"/>
  </cols>
  <sheetData>
    <row r="1" spans="1:10" ht="6" hidden="1" customHeight="1" x14ac:dyDescent="0.25">
      <c r="A1" s="63"/>
      <c r="B1" s="63"/>
      <c r="C1" s="63"/>
      <c r="D1" s="63"/>
      <c r="E1" s="63"/>
      <c r="F1" s="63"/>
      <c r="G1" s="1"/>
      <c r="H1" s="1"/>
      <c r="I1" s="1"/>
      <c r="J1" s="1"/>
    </row>
    <row r="2" spans="1:10" ht="13.2" hidden="1" x14ac:dyDescent="0.2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3.8" hidden="1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3.8" x14ac:dyDescent="0.25">
      <c r="A4" s="68" t="s">
        <v>62</v>
      </c>
      <c r="B4" s="68"/>
      <c r="C4" s="68"/>
      <c r="D4" s="68"/>
      <c r="E4" s="68"/>
      <c r="F4" s="68"/>
      <c r="G4" s="28"/>
      <c r="H4" s="28"/>
      <c r="I4" s="4"/>
      <c r="J4" s="4"/>
    </row>
    <row r="5" spans="1:10" ht="13.2" x14ac:dyDescent="0.25">
      <c r="A5" s="69" t="s">
        <v>63</v>
      </c>
      <c r="B5" s="69"/>
      <c r="C5" s="69"/>
      <c r="D5" s="69"/>
      <c r="E5" s="69"/>
      <c r="F5" s="69"/>
      <c r="G5" s="32"/>
      <c r="H5" s="32"/>
      <c r="I5" s="1"/>
      <c r="J5" s="1"/>
    </row>
    <row r="6" spans="1:10" ht="13.2" x14ac:dyDescent="0.25">
      <c r="A6" s="64" t="s">
        <v>64</v>
      </c>
      <c r="B6" s="65"/>
      <c r="C6" s="65"/>
      <c r="D6" s="65"/>
      <c r="E6" s="65"/>
      <c r="F6" s="65"/>
      <c r="G6" s="65"/>
      <c r="H6" s="65"/>
      <c r="I6" s="5"/>
      <c r="J6" s="5"/>
    </row>
    <row r="7" spans="1:10" ht="13.2" customHeight="1" x14ac:dyDescent="0.25">
      <c r="A7" s="64" t="s">
        <v>71</v>
      </c>
      <c r="B7" s="64"/>
      <c r="C7" s="64"/>
      <c r="D7" s="64"/>
      <c r="E7" s="64"/>
      <c r="F7" s="64"/>
      <c r="G7" s="31"/>
      <c r="H7" s="24"/>
    </row>
    <row r="8" spans="1:10" ht="13.2" customHeight="1" x14ac:dyDescent="0.25">
      <c r="A8" s="30"/>
      <c r="B8" s="30"/>
      <c r="C8" s="30"/>
      <c r="D8" s="30"/>
      <c r="E8" s="30"/>
      <c r="F8" s="30"/>
      <c r="G8" s="31"/>
      <c r="H8" s="24"/>
    </row>
    <row r="9" spans="1:10" ht="13.2" customHeight="1" x14ac:dyDescent="0.25">
      <c r="A9" s="66" t="s">
        <v>65</v>
      </c>
      <c r="B9" s="66"/>
      <c r="C9" s="66"/>
      <c r="D9" s="66"/>
      <c r="E9" s="66"/>
      <c r="F9" s="66"/>
      <c r="G9" s="26"/>
    </row>
    <row r="10" spans="1:10" ht="13.2" x14ac:dyDescent="0.25">
      <c r="A10" s="66" t="s">
        <v>66</v>
      </c>
      <c r="B10" s="67"/>
      <c r="C10" s="67"/>
      <c r="D10" s="67"/>
      <c r="E10" s="67"/>
      <c r="F10" s="67"/>
      <c r="G10" s="67"/>
    </row>
    <row r="11" spans="1:10" ht="13.2" x14ac:dyDescent="0.25">
      <c r="A11" s="62" t="s">
        <v>67</v>
      </c>
      <c r="B11" s="62"/>
      <c r="C11" s="62"/>
      <c r="D11" s="62"/>
      <c r="E11" s="62"/>
      <c r="F11" s="62"/>
      <c r="G11" s="27"/>
      <c r="H11" s="6"/>
      <c r="I11" s="1"/>
      <c r="J11" s="1"/>
    </row>
    <row r="12" spans="1:10" ht="20.399999999999999" x14ac:dyDescent="0.25">
      <c r="A12" s="7" t="s">
        <v>0</v>
      </c>
      <c r="B12" s="7" t="s">
        <v>1</v>
      </c>
      <c r="C12" s="7" t="s">
        <v>2</v>
      </c>
      <c r="D12" s="7" t="s">
        <v>3</v>
      </c>
      <c r="E12" s="18" t="s">
        <v>4</v>
      </c>
      <c r="F12" s="7" t="s">
        <v>44</v>
      </c>
    </row>
    <row r="13" spans="1:10" ht="25.8" customHeight="1" x14ac:dyDescent="0.25">
      <c r="A13" s="44" t="s">
        <v>5</v>
      </c>
      <c r="B13" s="45"/>
      <c r="C13" s="46"/>
      <c r="D13" s="47">
        <f>D14+D25+D28+D33+D42+D49+D52+D55+D58</f>
        <v>55214100</v>
      </c>
      <c r="E13" s="47">
        <f t="shared" ref="E13:F13" si="0">E14+E25+E28+E33+E42+E49+E52+E55+E58</f>
        <v>43940500</v>
      </c>
      <c r="F13" s="48">
        <f t="shared" si="0"/>
        <v>45308000</v>
      </c>
    </row>
    <row r="14" spans="1:10" ht="13.2" x14ac:dyDescent="0.25">
      <c r="A14" s="38" t="s">
        <v>45</v>
      </c>
      <c r="B14" s="39" t="s">
        <v>46</v>
      </c>
      <c r="C14" s="40"/>
      <c r="D14" s="41">
        <f>D15+D17+D19+D21+D23</f>
        <v>12053300</v>
      </c>
      <c r="E14" s="42">
        <f>E15+E17+E19+E21+E23</f>
        <v>12062300</v>
      </c>
      <c r="F14" s="49">
        <f>F15+F17+F19+F21+F23</f>
        <v>12500000</v>
      </c>
    </row>
    <row r="15" spans="1:10" ht="51" outlineLevel="1" x14ac:dyDescent="0.25">
      <c r="A15" s="11" t="s">
        <v>6</v>
      </c>
      <c r="B15" s="12"/>
      <c r="C15" s="13" t="s">
        <v>7</v>
      </c>
      <c r="D15" s="14">
        <v>200000</v>
      </c>
      <c r="E15" s="19">
        <v>200000</v>
      </c>
      <c r="F15" s="21">
        <v>200000</v>
      </c>
    </row>
    <row r="16" spans="1:10" ht="0.6" customHeight="1" outlineLevel="2" x14ac:dyDescent="0.25">
      <c r="A16" s="15" t="s">
        <v>6</v>
      </c>
      <c r="B16" s="15"/>
      <c r="C16" s="16" t="s">
        <v>7</v>
      </c>
      <c r="D16" s="17">
        <v>200000</v>
      </c>
      <c r="E16" s="20">
        <v>200000</v>
      </c>
      <c r="F16" s="22">
        <v>200000</v>
      </c>
    </row>
    <row r="17" spans="1:6" ht="49.8" customHeight="1" outlineLevel="1" collapsed="1" x14ac:dyDescent="0.25">
      <c r="A17" s="11" t="s">
        <v>8</v>
      </c>
      <c r="B17" s="12"/>
      <c r="C17" s="13" t="s">
        <v>9</v>
      </c>
      <c r="D17" s="14">
        <v>11270300</v>
      </c>
      <c r="E17" s="19">
        <v>11290000</v>
      </c>
      <c r="F17" s="21">
        <v>11400000</v>
      </c>
    </row>
    <row r="18" spans="1:6" ht="40.799999999999997" hidden="1" outlineLevel="2" x14ac:dyDescent="0.25">
      <c r="A18" s="15" t="s">
        <v>8</v>
      </c>
      <c r="B18" s="15"/>
      <c r="C18" s="16" t="s">
        <v>9</v>
      </c>
      <c r="D18" s="17">
        <v>11270300</v>
      </c>
      <c r="E18" s="20">
        <v>11289900</v>
      </c>
      <c r="F18" s="22">
        <v>11400000</v>
      </c>
    </row>
    <row r="19" spans="1:6" ht="38.4" customHeight="1" outlineLevel="1" collapsed="1" x14ac:dyDescent="0.25">
      <c r="A19" s="11" t="s">
        <v>10</v>
      </c>
      <c r="B19" s="12"/>
      <c r="C19" s="13" t="s">
        <v>11</v>
      </c>
      <c r="D19" s="14">
        <v>140600</v>
      </c>
      <c r="E19" s="19">
        <v>145400</v>
      </c>
      <c r="F19" s="21">
        <v>163170</v>
      </c>
    </row>
    <row r="20" spans="1:6" ht="1.2" hidden="1" customHeight="1" outlineLevel="2" x14ac:dyDescent="0.25">
      <c r="A20" s="15" t="s">
        <v>10</v>
      </c>
      <c r="B20" s="15"/>
      <c r="C20" s="16" t="s">
        <v>11</v>
      </c>
      <c r="D20" s="17">
        <v>140600</v>
      </c>
      <c r="E20" s="20">
        <v>145400</v>
      </c>
      <c r="F20" s="22">
        <v>163170</v>
      </c>
    </row>
    <row r="21" spans="1:6" ht="13.2" outlineLevel="1" x14ac:dyDescent="0.25">
      <c r="A21" s="11" t="s">
        <v>12</v>
      </c>
      <c r="B21" s="12"/>
      <c r="C21" s="13" t="s">
        <v>13</v>
      </c>
      <c r="D21" s="14">
        <v>100000</v>
      </c>
      <c r="E21" s="19">
        <v>100000</v>
      </c>
      <c r="F21" s="21">
        <v>100000</v>
      </c>
    </row>
    <row r="22" spans="1:6" ht="0.6" customHeight="1" outlineLevel="2" x14ac:dyDescent="0.25">
      <c r="A22" s="15" t="s">
        <v>12</v>
      </c>
      <c r="B22" s="15"/>
      <c r="C22" s="16" t="s">
        <v>13</v>
      </c>
      <c r="D22" s="17">
        <v>100000</v>
      </c>
      <c r="E22" s="20">
        <v>100000</v>
      </c>
      <c r="F22" s="22">
        <v>100000</v>
      </c>
    </row>
    <row r="23" spans="1:6" ht="13.2" outlineLevel="1" collapsed="1" x14ac:dyDescent="0.25">
      <c r="A23" s="11" t="s">
        <v>14</v>
      </c>
      <c r="B23" s="12"/>
      <c r="C23" s="13" t="s">
        <v>15</v>
      </c>
      <c r="D23" s="14">
        <v>342400</v>
      </c>
      <c r="E23" s="19">
        <v>326900</v>
      </c>
      <c r="F23" s="21">
        <v>636830</v>
      </c>
    </row>
    <row r="24" spans="1:6" ht="13.2" hidden="1" outlineLevel="2" x14ac:dyDescent="0.25">
      <c r="A24" s="15" t="s">
        <v>14</v>
      </c>
      <c r="B24" s="15"/>
      <c r="C24" s="16" t="s">
        <v>15</v>
      </c>
      <c r="D24" s="17">
        <v>342400</v>
      </c>
      <c r="E24" s="20">
        <v>326900</v>
      </c>
      <c r="F24" s="22">
        <v>636830</v>
      </c>
    </row>
    <row r="25" spans="1:6" ht="24.6" customHeight="1" x14ac:dyDescent="0.25">
      <c r="A25" s="38" t="s">
        <v>47</v>
      </c>
      <c r="B25" s="39" t="s">
        <v>48</v>
      </c>
      <c r="C25" s="40"/>
      <c r="D25" s="41">
        <v>257100</v>
      </c>
      <c r="E25" s="42">
        <v>266400</v>
      </c>
      <c r="F25" s="43">
        <v>286700</v>
      </c>
    </row>
    <row r="26" spans="1:6" ht="30" customHeight="1" outlineLevel="1" collapsed="1" x14ac:dyDescent="0.25">
      <c r="A26" s="50" t="s">
        <v>16</v>
      </c>
      <c r="B26" s="51"/>
      <c r="C26" s="52" t="s">
        <v>17</v>
      </c>
      <c r="D26" s="53">
        <v>257100</v>
      </c>
      <c r="E26" s="54">
        <v>266400</v>
      </c>
      <c r="F26" s="55">
        <v>286700</v>
      </c>
    </row>
    <row r="27" spans="1:6" ht="1.2" hidden="1" customHeight="1" outlineLevel="2" x14ac:dyDescent="0.25">
      <c r="A27" s="15" t="s">
        <v>16</v>
      </c>
      <c r="B27" s="15"/>
      <c r="C27" s="16" t="s">
        <v>17</v>
      </c>
      <c r="D27" s="17">
        <v>257100</v>
      </c>
      <c r="E27" s="20">
        <v>233700</v>
      </c>
      <c r="F27" s="22">
        <v>286700</v>
      </c>
    </row>
    <row r="28" spans="1:6" ht="20.399999999999999" x14ac:dyDescent="0.25">
      <c r="A28" s="38" t="s">
        <v>49</v>
      </c>
      <c r="B28" s="39" t="s">
        <v>50</v>
      </c>
      <c r="C28" s="40"/>
      <c r="D28" s="41">
        <v>500000</v>
      </c>
      <c r="E28" s="42">
        <v>400000</v>
      </c>
      <c r="F28" s="43">
        <v>500000</v>
      </c>
    </row>
    <row r="29" spans="1:6" ht="40.200000000000003" customHeight="1" outlineLevel="1" collapsed="1" x14ac:dyDescent="0.25">
      <c r="A29" s="11" t="s">
        <v>18</v>
      </c>
      <c r="B29" s="12"/>
      <c r="C29" s="13" t="s">
        <v>19</v>
      </c>
      <c r="D29" s="14">
        <v>100000</v>
      </c>
      <c r="E29" s="19">
        <v>100000</v>
      </c>
      <c r="F29" s="21">
        <v>100000</v>
      </c>
    </row>
    <row r="30" spans="1:6" ht="30.6" hidden="1" outlineLevel="2" x14ac:dyDescent="0.25">
      <c r="A30" s="15" t="s">
        <v>18</v>
      </c>
      <c r="B30" s="15"/>
      <c r="C30" s="16" t="s">
        <v>19</v>
      </c>
      <c r="D30" s="17">
        <v>100000</v>
      </c>
      <c r="E30" s="20">
        <v>100000</v>
      </c>
      <c r="F30" s="22">
        <v>100000</v>
      </c>
    </row>
    <row r="31" spans="1:6" ht="23.4" customHeight="1" outlineLevel="1" x14ac:dyDescent="0.25">
      <c r="A31" s="11" t="s">
        <v>20</v>
      </c>
      <c r="B31" s="12"/>
      <c r="C31" s="13" t="s">
        <v>21</v>
      </c>
      <c r="D31" s="14">
        <v>400000</v>
      </c>
      <c r="E31" s="19">
        <v>300000</v>
      </c>
      <c r="F31" s="21">
        <v>400000</v>
      </c>
    </row>
    <row r="32" spans="1:6" ht="0.6" customHeight="1" outlineLevel="2" x14ac:dyDescent="0.25">
      <c r="A32" s="15" t="s">
        <v>20</v>
      </c>
      <c r="B32" s="15"/>
      <c r="C32" s="16" t="s">
        <v>21</v>
      </c>
      <c r="D32" s="17">
        <v>400000</v>
      </c>
      <c r="E32" s="20">
        <v>300000</v>
      </c>
      <c r="F32" s="22">
        <v>400000</v>
      </c>
    </row>
    <row r="33" spans="1:8" ht="13.2" x14ac:dyDescent="0.25">
      <c r="A33" s="38" t="s">
        <v>51</v>
      </c>
      <c r="B33" s="39" t="s">
        <v>52</v>
      </c>
      <c r="C33" s="40"/>
      <c r="D33" s="41">
        <f>D34+D36+D38+D40</f>
        <v>17570900</v>
      </c>
      <c r="E33" s="41">
        <f t="shared" ref="E33:H33" si="1">E34+E36+E38+E40</f>
        <v>5740400</v>
      </c>
      <c r="F33" s="41">
        <f t="shared" si="1"/>
        <v>5760400</v>
      </c>
      <c r="G33" s="14">
        <f t="shared" si="1"/>
        <v>0</v>
      </c>
      <c r="H33" s="14">
        <f t="shared" si="1"/>
        <v>0</v>
      </c>
    </row>
    <row r="34" spans="1:8" ht="13.2" outlineLevel="1" x14ac:dyDescent="0.25">
      <c r="A34" s="11" t="s">
        <v>22</v>
      </c>
      <c r="B34" s="12"/>
      <c r="C34" s="13" t="s">
        <v>23</v>
      </c>
      <c r="D34" s="14">
        <v>70000</v>
      </c>
      <c r="E34" s="19">
        <v>70000</v>
      </c>
      <c r="F34" s="21">
        <v>70000</v>
      </c>
    </row>
    <row r="35" spans="1:8" ht="0.6" customHeight="1" outlineLevel="2" x14ac:dyDescent="0.25">
      <c r="A35" s="15" t="s">
        <v>22</v>
      </c>
      <c r="B35" s="15"/>
      <c r="C35" s="16" t="s">
        <v>23</v>
      </c>
      <c r="D35" s="17">
        <v>70000</v>
      </c>
      <c r="E35" s="20">
        <v>70000</v>
      </c>
      <c r="F35" s="22">
        <v>70000</v>
      </c>
    </row>
    <row r="36" spans="1:8" ht="12" customHeight="1" outlineLevel="1" collapsed="1" x14ac:dyDescent="0.25">
      <c r="A36" s="11" t="s">
        <v>24</v>
      </c>
      <c r="B36" s="12"/>
      <c r="C36" s="13" t="s">
        <v>25</v>
      </c>
      <c r="D36" s="14">
        <v>16780900</v>
      </c>
      <c r="E36" s="19">
        <v>5150400</v>
      </c>
      <c r="F36" s="21">
        <v>5150400</v>
      </c>
    </row>
    <row r="37" spans="1:8" ht="13.2" hidden="1" outlineLevel="2" x14ac:dyDescent="0.25">
      <c r="A37" s="33" t="s">
        <v>24</v>
      </c>
      <c r="B37" s="33"/>
      <c r="C37" s="34" t="s">
        <v>25</v>
      </c>
      <c r="D37" s="35">
        <v>16780900</v>
      </c>
      <c r="E37" s="36">
        <v>5150400</v>
      </c>
      <c r="F37" s="37">
        <v>5150400</v>
      </c>
    </row>
    <row r="38" spans="1:8" ht="13.2" outlineLevel="1" collapsed="1" x14ac:dyDescent="0.25">
      <c r="A38" s="11" t="s">
        <v>26</v>
      </c>
      <c r="B38" s="12"/>
      <c r="C38" s="13" t="s">
        <v>27</v>
      </c>
      <c r="D38" s="14">
        <v>200000</v>
      </c>
      <c r="E38" s="19">
        <v>100000</v>
      </c>
      <c r="F38" s="21">
        <v>100000</v>
      </c>
    </row>
    <row r="39" spans="1:8" ht="13.2" hidden="1" outlineLevel="2" x14ac:dyDescent="0.25">
      <c r="A39" s="15" t="s">
        <v>26</v>
      </c>
      <c r="B39" s="15"/>
      <c r="C39" s="16" t="s">
        <v>27</v>
      </c>
      <c r="D39" s="17">
        <v>200000</v>
      </c>
      <c r="E39" s="20">
        <v>100000</v>
      </c>
      <c r="F39" s="22">
        <v>100000</v>
      </c>
    </row>
    <row r="40" spans="1:8" ht="19.8" customHeight="1" outlineLevel="1" collapsed="1" x14ac:dyDescent="0.25">
      <c r="A40" s="11" t="s">
        <v>28</v>
      </c>
      <c r="B40" s="12"/>
      <c r="C40" s="13" t="s">
        <v>29</v>
      </c>
      <c r="D40" s="14">
        <v>520000</v>
      </c>
      <c r="E40" s="19">
        <v>420000</v>
      </c>
      <c r="F40" s="21">
        <v>440000</v>
      </c>
    </row>
    <row r="41" spans="1:8" ht="20.399999999999999" hidden="1" outlineLevel="2" x14ac:dyDescent="0.25">
      <c r="A41" s="15" t="s">
        <v>28</v>
      </c>
      <c r="B41" s="15"/>
      <c r="C41" s="16" t="s">
        <v>29</v>
      </c>
      <c r="D41" s="17">
        <v>520000</v>
      </c>
      <c r="E41" s="20">
        <v>420000</v>
      </c>
      <c r="F41" s="22">
        <v>440000</v>
      </c>
    </row>
    <row r="42" spans="1:8" ht="18" customHeight="1" x14ac:dyDescent="0.25">
      <c r="A42" s="38" t="s">
        <v>53</v>
      </c>
      <c r="B42" s="39" t="s">
        <v>54</v>
      </c>
      <c r="C42" s="40"/>
      <c r="D42" s="41">
        <v>7131000</v>
      </c>
      <c r="E42" s="42">
        <v>7183000</v>
      </c>
      <c r="F42" s="43">
        <v>8027000</v>
      </c>
    </row>
    <row r="43" spans="1:8" ht="13.2" outlineLevel="1" collapsed="1" x14ac:dyDescent="0.25">
      <c r="A43" s="11" t="s">
        <v>30</v>
      </c>
      <c r="B43" s="12"/>
      <c r="C43" s="13" t="s">
        <v>31</v>
      </c>
      <c r="D43" s="14">
        <v>1082200</v>
      </c>
      <c r="E43" s="19">
        <v>1086300</v>
      </c>
      <c r="F43" s="21">
        <v>1300000</v>
      </c>
    </row>
    <row r="44" spans="1:8" ht="13.2" hidden="1" outlineLevel="2" x14ac:dyDescent="0.25">
      <c r="A44" s="15" t="s">
        <v>30</v>
      </c>
      <c r="B44" s="15"/>
      <c r="C44" s="16" t="s">
        <v>31</v>
      </c>
      <c r="D44" s="17">
        <v>1082200</v>
      </c>
      <c r="E44" s="20">
        <v>1086300</v>
      </c>
      <c r="F44" s="22">
        <v>1300000</v>
      </c>
    </row>
    <row r="45" spans="1:8" ht="13.2" outlineLevel="1" collapsed="1" x14ac:dyDescent="0.25">
      <c r="A45" s="11" t="s">
        <v>32</v>
      </c>
      <c r="B45" s="12"/>
      <c r="C45" s="13" t="s">
        <v>33</v>
      </c>
      <c r="D45" s="14">
        <v>164800</v>
      </c>
      <c r="E45" s="19">
        <v>171400</v>
      </c>
      <c r="F45" s="21">
        <v>177000</v>
      </c>
    </row>
    <row r="46" spans="1:8" ht="13.2" hidden="1" outlineLevel="2" x14ac:dyDescent="0.25">
      <c r="A46" s="15" t="s">
        <v>32</v>
      </c>
      <c r="B46" s="15"/>
      <c r="C46" s="16" t="s">
        <v>33</v>
      </c>
      <c r="D46" s="17">
        <v>164800</v>
      </c>
      <c r="E46" s="20">
        <v>171400</v>
      </c>
      <c r="F46" s="22">
        <v>177000</v>
      </c>
    </row>
    <row r="47" spans="1:8" ht="11.4" customHeight="1" outlineLevel="1" collapsed="1" x14ac:dyDescent="0.25">
      <c r="A47" s="11" t="s">
        <v>34</v>
      </c>
      <c r="B47" s="12"/>
      <c r="C47" s="13" t="s">
        <v>35</v>
      </c>
      <c r="D47" s="14">
        <v>5884000</v>
      </c>
      <c r="E47" s="19">
        <v>5925300</v>
      </c>
      <c r="F47" s="21">
        <v>6550000</v>
      </c>
    </row>
    <row r="48" spans="1:8" ht="13.2" hidden="1" outlineLevel="2" x14ac:dyDescent="0.25">
      <c r="A48" s="15" t="s">
        <v>34</v>
      </c>
      <c r="B48" s="15"/>
      <c r="C48" s="16" t="s">
        <v>35</v>
      </c>
      <c r="D48" s="17">
        <v>5884000</v>
      </c>
      <c r="E48" s="20">
        <v>5925300</v>
      </c>
      <c r="F48" s="22">
        <v>6550000</v>
      </c>
    </row>
    <row r="49" spans="1:6" ht="13.2" x14ac:dyDescent="0.25">
      <c r="A49" s="38" t="s">
        <v>55</v>
      </c>
      <c r="B49" s="39" t="s">
        <v>56</v>
      </c>
      <c r="C49" s="40"/>
      <c r="D49" s="41">
        <v>300000</v>
      </c>
      <c r="E49" s="42">
        <v>300000</v>
      </c>
      <c r="F49" s="43">
        <v>300000</v>
      </c>
    </row>
    <row r="50" spans="1:6" ht="13.2" outlineLevel="1" x14ac:dyDescent="0.25">
      <c r="A50" s="11" t="s">
        <v>36</v>
      </c>
      <c r="B50" s="12"/>
      <c r="C50" s="13" t="s">
        <v>37</v>
      </c>
      <c r="D50" s="14">
        <v>300000</v>
      </c>
      <c r="E50" s="19">
        <v>300000</v>
      </c>
      <c r="F50" s="21">
        <v>300000</v>
      </c>
    </row>
    <row r="51" spans="1:6" ht="0.6" customHeight="1" outlineLevel="2" x14ac:dyDescent="0.25">
      <c r="A51" s="15" t="s">
        <v>36</v>
      </c>
      <c r="B51" s="15"/>
      <c r="C51" s="16" t="s">
        <v>37</v>
      </c>
      <c r="D51" s="17">
        <v>300000</v>
      </c>
      <c r="E51" s="20">
        <v>300000</v>
      </c>
      <c r="F51" s="22">
        <v>300000</v>
      </c>
    </row>
    <row r="52" spans="1:6" ht="24" customHeight="1" x14ac:dyDescent="0.25">
      <c r="A52" s="38" t="s">
        <v>57</v>
      </c>
      <c r="B52" s="39" t="s">
        <v>58</v>
      </c>
      <c r="C52" s="40"/>
      <c r="D52" s="41">
        <v>15901800</v>
      </c>
      <c r="E52" s="42">
        <v>16388400</v>
      </c>
      <c r="F52" s="43">
        <v>15933900</v>
      </c>
    </row>
    <row r="53" spans="1:6" ht="12" customHeight="1" outlineLevel="1" collapsed="1" x14ac:dyDescent="0.25">
      <c r="A53" s="11" t="s">
        <v>38</v>
      </c>
      <c r="B53" s="12"/>
      <c r="C53" s="13" t="s">
        <v>39</v>
      </c>
      <c r="D53" s="14">
        <v>15901800</v>
      </c>
      <c r="E53" s="19">
        <v>16388400</v>
      </c>
      <c r="F53" s="21">
        <v>15933900</v>
      </c>
    </row>
    <row r="54" spans="1:6" ht="13.2" hidden="1" outlineLevel="2" x14ac:dyDescent="0.25">
      <c r="A54" s="15" t="s">
        <v>38</v>
      </c>
      <c r="B54" s="15"/>
      <c r="C54" s="16" t="s">
        <v>39</v>
      </c>
      <c r="D54" s="35">
        <v>15901800</v>
      </c>
      <c r="E54" s="36">
        <v>16388400</v>
      </c>
      <c r="F54" s="37">
        <v>15933900</v>
      </c>
    </row>
    <row r="55" spans="1:6" ht="19.2" customHeight="1" x14ac:dyDescent="0.25">
      <c r="A55" s="38" t="s">
        <v>59</v>
      </c>
      <c r="B55" s="39" t="s">
        <v>60</v>
      </c>
      <c r="C55" s="40"/>
      <c r="D55" s="41">
        <v>1000000</v>
      </c>
      <c r="E55" s="42">
        <v>1100000</v>
      </c>
      <c r="F55" s="43">
        <v>1100000</v>
      </c>
    </row>
    <row r="56" spans="1:6" ht="10.8" customHeight="1" outlineLevel="1" collapsed="1" x14ac:dyDescent="0.25">
      <c r="A56" s="11" t="s">
        <v>40</v>
      </c>
      <c r="B56" s="12"/>
      <c r="C56" s="13" t="s">
        <v>41</v>
      </c>
      <c r="D56" s="14">
        <v>1000000</v>
      </c>
      <c r="E56" s="19">
        <v>1100000</v>
      </c>
      <c r="F56" s="21">
        <v>1100000</v>
      </c>
    </row>
    <row r="57" spans="1:6" ht="13.2" hidden="1" outlineLevel="2" x14ac:dyDescent="0.25">
      <c r="A57" s="15" t="s">
        <v>40</v>
      </c>
      <c r="B57" s="15"/>
      <c r="C57" s="16" t="s">
        <v>41</v>
      </c>
      <c r="D57" s="17">
        <v>1000000</v>
      </c>
      <c r="E57" s="20">
        <v>1100000</v>
      </c>
      <c r="F57" s="22">
        <v>1100000</v>
      </c>
    </row>
    <row r="58" spans="1:6" ht="22.8" customHeight="1" x14ac:dyDescent="0.25">
      <c r="A58" s="38" t="s">
        <v>68</v>
      </c>
      <c r="B58" s="39" t="s">
        <v>43</v>
      </c>
      <c r="C58" s="40"/>
      <c r="D58" s="41">
        <v>500000</v>
      </c>
      <c r="E58" s="42">
        <v>500000</v>
      </c>
      <c r="F58" s="43">
        <v>900000</v>
      </c>
    </row>
    <row r="59" spans="1:6" ht="10.8" customHeight="1" outlineLevel="1" collapsed="1" x14ac:dyDescent="0.25">
      <c r="A59" s="11" t="s">
        <v>42</v>
      </c>
      <c r="B59" s="12"/>
      <c r="C59" s="13" t="s">
        <v>43</v>
      </c>
      <c r="D59" s="14">
        <v>500000</v>
      </c>
      <c r="E59" s="19">
        <v>500000</v>
      </c>
      <c r="F59" s="21">
        <v>900000</v>
      </c>
    </row>
    <row r="60" spans="1:6" ht="13.2" hidden="1" outlineLevel="2" x14ac:dyDescent="0.25">
      <c r="A60" s="15" t="s">
        <v>42</v>
      </c>
      <c r="B60" s="15"/>
      <c r="C60" s="16" t="s">
        <v>43</v>
      </c>
      <c r="D60" s="17">
        <v>500000</v>
      </c>
      <c r="E60" s="20">
        <v>500000</v>
      </c>
      <c r="F60" s="22">
        <v>900000</v>
      </c>
    </row>
  </sheetData>
  <mergeCells count="8">
    <mergeCell ref="A10:G10"/>
    <mergeCell ref="A11:F11"/>
    <mergeCell ref="A1:F1"/>
    <mergeCell ref="A4:F4"/>
    <mergeCell ref="A5:F5"/>
    <mergeCell ref="A6:H6"/>
    <mergeCell ref="A7:F7"/>
    <mergeCell ref="A9:F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1 слуш </vt:lpstr>
      <vt:lpstr>Бюджет  2019 г 2 слуш</vt:lpstr>
      <vt:lpstr>'Бюджет  2019 г 2 слуш'!APPT</vt:lpstr>
      <vt:lpstr>'Бюджет 1 слуш '!APPT</vt:lpstr>
      <vt:lpstr>'Бюджет  2019 г 2 слуш'!FIO</vt:lpstr>
      <vt:lpstr>'Бюджет 1 слуш '!FIO</vt:lpstr>
      <vt:lpstr>'Бюджет  2019 г 2 слуш'!LAST_CELL</vt:lpstr>
      <vt:lpstr>'Бюджет 1 слуш '!LAST_CELL</vt:lpstr>
      <vt:lpstr>'Бюджет  2019 г 2 слуш'!SIGN</vt:lpstr>
      <vt:lpstr>'Бюджет 1 слуш 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rep:2.46.0.78</dc:description>
  <cp:lastModifiedBy>Петрова Людмила Алексеевна</cp:lastModifiedBy>
  <cp:lastPrinted>2018-11-21T07:05:42Z</cp:lastPrinted>
  <dcterms:created xsi:type="dcterms:W3CDTF">2018-11-06T07:10:49Z</dcterms:created>
  <dcterms:modified xsi:type="dcterms:W3CDTF">2018-11-27T11:15:04Z</dcterms:modified>
</cp:coreProperties>
</file>