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117 ф отчеты об исполнении бюджета\2квартал\"/>
    </mc:Choice>
  </mc:AlternateContent>
  <xr:revisionPtr revIDLastSave="0" documentId="13_ncr:1_{4CEFC2BD-30EC-43D8-B28B-F16F42874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ДЧБ!$J$110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30" i="1"/>
  <c r="F31" i="1"/>
  <c r="F32" i="1"/>
  <c r="F33" i="1"/>
  <c r="F34" i="1"/>
  <c r="F35" i="1"/>
  <c r="F36" i="1"/>
  <c r="F37" i="1"/>
  <c r="F38" i="1"/>
  <c r="F39" i="1"/>
  <c r="F40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<sst xmlns="http://schemas.openxmlformats.org/spreadsheetml/2006/main" count="325" uniqueCount="168">
  <si>
    <t>Единица измерения тыс. руб.</t>
  </si>
  <si>
    <t>Гл. администратор</t>
  </si>
  <si>
    <t>КВД</t>
  </si>
  <si>
    <t>Наименование КВД</t>
  </si>
  <si>
    <t>Бюджетные назначения 2023 год</t>
  </si>
  <si>
    <t>Зачислено</t>
  </si>
  <si>
    <t>Итого</t>
  </si>
  <si>
    <t>182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</si>
  <si>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</si>
  <si>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</si>
  <si>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</si>
  <si>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</si>
  <si>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</si>
  <si>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</si>
  <si>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</si>
  <si>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</si>
  <si>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</si>
  <si>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</si>
  <si>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</si>
  <si>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</si>
  <si>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</si>
  <si>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</si>
  <si>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</si>
  <si>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</si>
  <si>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</si>
  <si>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</si>
  <si>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</si>
  <si>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</si>
  <si>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</si>
  <si>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</si>
  <si>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</si>
  <si>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</si>
  <si>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</si>
  <si>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</si>
  <si>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</si>
  <si>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</si>
  <si>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</si>
  <si>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</si>
  <si>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</si>
  <si>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</si>
  <si>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</si>
  <si>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</si>
  <si>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</si>
  <si>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</si>
  <si>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</si>
  <si>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</si>
  <si>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</si>
  <si>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</si>
  <si>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</si>
  <si>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</si>
  <si>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</si>
  <si>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</si>
  <si>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</si>
  <si>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</si>
  <si>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</si>
  <si>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</si>
  <si>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</si>
  <si>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</si>
  <si>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</si>
  <si>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</si>
  <si>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</si>
  <si>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</si>
  <si>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</si>
  <si>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</si>
  <si>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</si>
  <si>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</si>
  <si>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</si>
  <si>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</si>
  <si>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</si>
  <si>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</si>
  <si>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</si>
  <si>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</si>
  <si>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</si>
  <si>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</si>
  <si>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</si>
  <si>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</si>
  <si>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613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</si>
  <si>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</si>
  <si>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</si>
  <si>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</si>
  <si>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</si>
  <si>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</si>
  <si>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</si>
  <si>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</si>
  <si>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</si>
  <si>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</si>
  <si>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</si>
  <si>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</si>
  <si>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</si>
  <si>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</si>
  <si>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</si>
  <si>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</si>
  <si>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</si>
  <si>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</si>
  <si>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</si>
  <si>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</si>
  <si>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</si>
  <si>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</si>
  <si>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</si>
  <si>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</si>
  <si>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</si>
  <si>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</si>
  <si>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</si>
  <si>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</si>
  <si>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</si>
  <si>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</si>
  <si>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</si>
  <si>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</si>
  <si>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</si>
  <si>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</si>
  <si>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</si>
  <si>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</si>
  <si>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</si>
  <si>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</si>
  <si>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</si>
  <si>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</si>
  <si>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</si>
  <si>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</si>
  <si>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</si>
  <si>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</si>
  <si>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</si>
  <si>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</si>
  <si>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</si>
  <si>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</si>
  <si>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</si>
  <si>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</si>
  <si>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</si>
  <si>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</si>
  <si>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</si>
  <si>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</si>
  <si>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</si>
  <si>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</si>
  <si>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</si>
  <si>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</si>
  <si>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</si>
  <si>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</si>
  <si>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</si>
  <si>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</si>
  <si>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</si>
  <si>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</si>
  <si>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</si>
  <si>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</si>
  <si>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</si>
  <si>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</si>
  <si>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</si>
  <si>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</si>
  <si>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</si>
  <si>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</si>
  <si>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</si>
  <si>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 xml:space="preserve">                                     </t>
    </r>
    <r>
      <rPr>
        <sz val="10"/>
        <rFont val="Times New Roman"/>
        <family val="1"/>
        <charset val="204"/>
      </rPr>
      <t>Приложение № 2</t>
    </r>
  </si>
  <si>
    <r>
      <t xml:space="preserve">                                                                            </t>
    </r>
    <r>
      <rPr>
        <sz val="10"/>
        <rFont val="Times New Roman"/>
        <family val="1"/>
        <charset val="204"/>
      </rPr>
      <t xml:space="preserve">  к Постановлению №  278       от  25 июля       2023г</t>
    </r>
  </si>
  <si>
    <t xml:space="preserve"> Исполнение доходов бюджета Рождественского сельского поселения за                1 полугодие 2023г.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</si>
  <si>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</si>
  <si>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</si>
  <si>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</si>
  <si>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</si>
  <si>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</si>
  <si>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</si>
  <si>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</si>
  <si>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</si>
  <si>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</si>
  <si>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</si>
  <si>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</si>
  <si>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</si>
  <si>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</si>
  <si>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</si>
  <si>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</si>
  <si>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% исп. 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</si>
</sst>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116</xdr:row>
      <xdr:rowOff>137160</xdr:rowOff>
    </xdr:from>
    <xdr:to>
      <xdr:col>5</xdr:col>
      <xdr:colOff>0</xdr:colOff>
      <xdr:row>123</xdr:row>
      <xdr:rowOff>137160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 flipV="1">
          <a:off x="624840" y="66269235"/>
          <a:ext cx="3509010" cy="11334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1</xdr:col>
      <xdr:colOff>262618</xdr:colOff>
      <xdr:row>125</xdr:row>
      <xdr:rowOff>155508</xdr:rowOff>
    </xdr:from>
    <xdr:to>
      <xdr:col>4</xdr:col>
      <xdr:colOff>691789</xdr:colOff>
      <xdr:row>129</xdr:row>
      <xdr:rowOff>90364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567418" y="67744908"/>
          <a:ext cx="3543846" cy="582556"/>
          <a:chOff x="1" y="1"/>
          <a:chExt cx="1028" cy="18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0" y="6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116"/>
  <sheetViews>
    <sheetView showGridLines="0" tabSelected="1" workbookViewId="0">
      <selection activeCell="E87" sqref="E87"/>
    </sheetView>
  </sheetViews>
  <sheetFormatPr defaultRowHeight="12.75" customHeight="1" outlineLevelRow="7" x14ac:dyDescent="0.2"/>
  <cols>
    <col min="1" max="1" width="4.5703125" customWidth="1"/>
    <col min="2" max="2" width="15" customWidth="1"/>
    <col min="3" max="3" width="21.28515625" customWidth="1"/>
    <col min="4" max="4" width="10.42578125" customWidth="1"/>
    <col min="5" max="5" width="10.7109375" customWidth="1"/>
    <col min="6" max="6" width="16.85546875" customWidth="1"/>
    <col min="7" max="7" width="13.140625" customWidth="1"/>
    <col min="8" max="10" width="9.140625" customWidth="1"/>
  </cols>
  <sheetData>
    <row r="1" spans="1:10" x14ac:dyDescent="0.2">
      <c r="A1" s="20" t="s">
        <v>149</v>
      </c>
      <c r="B1" s="20"/>
      <c r="C1" s="20"/>
      <c r="D1" s="20"/>
      <c r="E1" s="20"/>
      <c r="F1" s="20"/>
      <c r="G1" s="1"/>
      <c r="H1" s="1"/>
      <c r="I1" s="1"/>
      <c r="J1" s="1"/>
    </row>
    <row r="2" spans="1:10" ht="14.25" x14ac:dyDescent="0.2">
      <c r="A2" s="23" t="s">
        <v>150</v>
      </c>
      <c r="B2" s="23"/>
      <c r="C2" s="23"/>
      <c r="D2" s="23"/>
      <c r="E2" s="23"/>
      <c r="F2" s="23"/>
      <c r="G2" s="2"/>
      <c r="H2" s="2"/>
      <c r="I2" s="2"/>
      <c r="J2" s="2"/>
    </row>
    <row r="3" spans="1:10" ht="13.15" customHeight="1" x14ac:dyDescent="0.2">
      <c r="A3" s="3"/>
      <c r="B3" s="3"/>
      <c r="C3" s="3"/>
      <c r="D3" s="3"/>
      <c r="E3" s="3"/>
      <c r="F3" s="3"/>
      <c r="G3" s="4"/>
      <c r="H3" s="4"/>
      <c r="I3" s="2"/>
      <c r="J3" s="2"/>
    </row>
    <row r="4" spans="1:10" ht="7.1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idden="1" x14ac:dyDescent="0.2">
      <c r="A5" s="21"/>
      <c r="B5" s="21"/>
      <c r="C5" s="21"/>
      <c r="D5" s="21"/>
      <c r="E5" s="21"/>
      <c r="F5" s="21"/>
    </row>
    <row r="6" spans="1:10" ht="11.45" hidden="1" customHeight="1" x14ac:dyDescent="0.2">
      <c r="A6" s="21"/>
      <c r="B6" s="21"/>
      <c r="C6" s="21"/>
      <c r="D6" s="21"/>
      <c r="E6" s="21"/>
      <c r="F6" s="21"/>
    </row>
    <row r="7" spans="1:10" ht="31.9" customHeight="1" x14ac:dyDescent="0.25">
      <c r="A7" s="22" t="s">
        <v>151</v>
      </c>
      <c r="B7" s="22"/>
      <c r="C7" s="22"/>
      <c r="D7" s="22"/>
      <c r="E7" s="22"/>
      <c r="F7" s="22"/>
    </row>
    <row r="8" spans="1:10" x14ac:dyDescent="0.2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3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167</v>
      </c>
    </row>
    <row r="10" spans="1:10" ht="13.5" x14ac:dyDescent="0.25">
      <c r="A10" s="7" t="s">
        <v>6</v>
      </c>
      <c r="B10" s="8"/>
      <c r="C10" s="9"/>
      <c r="D10" s="10">
        <v>65242.51</v>
      </c>
      <c r="E10" s="10">
        <v>28213.85</v>
      </c>
      <c r="F10" s="10">
        <f>E10/D10*100</f>
        <v>43.244580872195129</v>
      </c>
    </row>
    <row r="11" spans="1:10" ht="13.5" x14ac:dyDescent="0.25">
      <c r="A11" s="11" t="s">
        <v>7</v>
      </c>
      <c r="B11" s="12"/>
      <c r="C11" s="13"/>
      <c r="D11" s="14">
        <v>27041.200000000001</v>
      </c>
      <c r="E11" s="14">
        <v>6347.22</v>
      </c>
      <c r="F11" s="10">
        <f t="shared" ref="F11:F74" si="0">E11/D11*100</f>
        <v>23.472405070780884</v>
      </c>
    </row>
    <row r="12" spans="1:10" ht="25.5" outlineLevel="1" x14ac:dyDescent="0.25">
      <c r="A12" s="11" t="s">
        <v>7</v>
      </c>
      <c r="B12" s="12" t="s">
        <v>8</v>
      </c>
      <c r="C12" s="13" t="s">
        <v>9</v>
      </c>
      <c r="D12" s="14">
        <v>27041.200000000001</v>
      </c>
      <c r="E12" s="14">
        <v>6347.22</v>
      </c>
      <c r="F12" s="10">
        <f t="shared" si="0"/>
        <v>23.472405070780884</v>
      </c>
    </row>
    <row r="13" spans="1:10" ht="25.5" outlineLevel="2" x14ac:dyDescent="0.25">
      <c r="A13" s="11" t="s">
        <v>7</v>
      </c>
      <c r="B13" s="12" t="s">
        <v>10</v>
      </c>
      <c r="C13" s="13" t="s">
        <v>11</v>
      </c>
      <c r="D13" s="14">
        <v>4601.2</v>
      </c>
      <c r="E13" s="14">
        <v>1843.41</v>
      </c>
      <c r="F13" s="10">
        <f t="shared" si="0"/>
        <v>40.063679040250371</v>
      </c>
    </row>
    <row r="14" spans="1:10" ht="25.5" outlineLevel="3" x14ac:dyDescent="0.25">
      <c r="A14" s="11" t="s">
        <v>7</v>
      </c>
      <c r="B14" s="12" t="s">
        <v>12</v>
      </c>
      <c r="C14" s="13" t="s">
        <v>13</v>
      </c>
      <c r="D14" s="14">
        <v>4601.2</v>
      </c>
      <c r="E14" s="14">
        <v>1843.41</v>
      </c>
      <c r="F14" s="10">
        <f t="shared" si="0"/>
        <v>40.063679040250371</v>
      </c>
    </row>
    <row r="15" spans="1:10" ht="51.6" customHeight="1" outlineLevel="4" x14ac:dyDescent="0.25">
      <c r="A15" s="11" t="s">
        <v>7</v>
      </c>
      <c r="B15" s="12" t="s">
        <v>14</v>
      </c>
      <c r="C15" s="15" t="s">
        <v>15</v>
      </c>
      <c r="D15" s="14">
        <v>4601.2</v>
      </c>
      <c r="E15" s="14">
        <v>1821.84</v>
      </c>
      <c r="F15" s="10">
        <f t="shared" si="0"/>
        <v>39.594888290011298</v>
      </c>
    </row>
    <row r="16" spans="1:10" ht="60" customHeight="1" outlineLevel="5" x14ac:dyDescent="0.25">
      <c r="A16" s="11" t="s">
        <v>7</v>
      </c>
      <c r="B16" s="12" t="s">
        <v>16</v>
      </c>
      <c r="C16" s="15" t="s">
        <v>17</v>
      </c>
      <c r="D16" s="14">
        <v>4600</v>
      </c>
      <c r="E16" s="14">
        <v>1821.71</v>
      </c>
      <c r="F16" s="10">
        <f t="shared" si="0"/>
        <v>39.602391304347826</v>
      </c>
    </row>
    <row r="17" spans="1:6" ht="55.9" customHeight="1" outlineLevel="7" x14ac:dyDescent="0.25">
      <c r="A17" s="16" t="s">
        <v>7</v>
      </c>
      <c r="B17" s="16" t="s">
        <v>16</v>
      </c>
      <c r="C17" s="17" t="s">
        <v>17</v>
      </c>
      <c r="D17" s="18">
        <v>4600</v>
      </c>
      <c r="E17" s="18">
        <v>1821.71</v>
      </c>
      <c r="F17" s="10">
        <f t="shared" si="0"/>
        <v>39.602391304347826</v>
      </c>
    </row>
    <row r="18" spans="1:6" ht="52.9" customHeight="1" outlineLevel="5" x14ac:dyDescent="0.25">
      <c r="A18" s="11" t="s">
        <v>7</v>
      </c>
      <c r="B18" s="12" t="s">
        <v>18</v>
      </c>
      <c r="C18" s="15" t="s">
        <v>19</v>
      </c>
      <c r="D18" s="14">
        <v>0</v>
      </c>
      <c r="E18" s="14">
        <v>0.12</v>
      </c>
      <c r="F18" s="10">
        <v>0</v>
      </c>
    </row>
    <row r="19" spans="1:6" ht="56.45" customHeight="1" outlineLevel="7" x14ac:dyDescent="0.25">
      <c r="A19" s="16" t="s">
        <v>7</v>
      </c>
      <c r="B19" s="16" t="s">
        <v>18</v>
      </c>
      <c r="C19" s="17" t="s">
        <v>19</v>
      </c>
      <c r="D19" s="18">
        <v>0</v>
      </c>
      <c r="E19" s="18">
        <v>0.12</v>
      </c>
      <c r="F19" s="10">
        <v>0</v>
      </c>
    </row>
    <row r="20" spans="1:6" ht="58.15" customHeight="1" outlineLevel="4" x14ac:dyDescent="0.25">
      <c r="A20" s="11" t="s">
        <v>7</v>
      </c>
      <c r="B20" s="12" t="s">
        <v>20</v>
      </c>
      <c r="C20" s="15" t="s">
        <v>21</v>
      </c>
      <c r="D20" s="14">
        <v>0</v>
      </c>
      <c r="E20" s="14">
        <v>14.75</v>
      </c>
      <c r="F20" s="10">
        <v>0</v>
      </c>
    </row>
    <row r="21" spans="1:6" ht="293.25" outlineLevel="5" x14ac:dyDescent="0.25">
      <c r="A21" s="11" t="s">
        <v>7</v>
      </c>
      <c r="B21" s="12" t="s">
        <v>22</v>
      </c>
      <c r="C21" s="15" t="s">
        <v>23</v>
      </c>
      <c r="D21" s="14">
        <v>0</v>
      </c>
      <c r="E21" s="14">
        <v>14.75</v>
      </c>
      <c r="F21" s="10">
        <v>0</v>
      </c>
    </row>
    <row r="22" spans="1:6" ht="92.45" customHeight="1" outlineLevel="7" x14ac:dyDescent="0.25">
      <c r="A22" s="16" t="s">
        <v>7</v>
      </c>
      <c r="B22" s="16" t="s">
        <v>22</v>
      </c>
      <c r="C22" s="17" t="s">
        <v>23</v>
      </c>
      <c r="D22" s="18">
        <v>0</v>
      </c>
      <c r="E22" s="18">
        <v>14.75</v>
      </c>
      <c r="F22" s="10">
        <v>0</v>
      </c>
    </row>
    <row r="23" spans="1:6" ht="89.25" outlineLevel="4" x14ac:dyDescent="0.25">
      <c r="A23" s="11" t="s">
        <v>7</v>
      </c>
      <c r="B23" s="12" t="s">
        <v>24</v>
      </c>
      <c r="C23" s="13" t="s">
        <v>25</v>
      </c>
      <c r="D23" s="14">
        <v>0</v>
      </c>
      <c r="E23" s="14">
        <v>5.22</v>
      </c>
      <c r="F23" s="10">
        <v>0</v>
      </c>
    </row>
    <row r="24" spans="1:6" ht="52.9" customHeight="1" outlineLevel="5" x14ac:dyDescent="0.25">
      <c r="A24" s="11" t="s">
        <v>7</v>
      </c>
      <c r="B24" s="12" t="s">
        <v>26</v>
      </c>
      <c r="C24" s="13" t="s">
        <v>27</v>
      </c>
      <c r="D24" s="14">
        <v>0</v>
      </c>
      <c r="E24" s="14">
        <v>4.43</v>
      </c>
      <c r="F24" s="10">
        <v>0</v>
      </c>
    </row>
    <row r="25" spans="1:6" ht="55.9" customHeight="1" outlineLevel="7" x14ac:dyDescent="0.25">
      <c r="A25" s="16" t="s">
        <v>7</v>
      </c>
      <c r="B25" s="16" t="s">
        <v>26</v>
      </c>
      <c r="C25" s="19" t="s">
        <v>27</v>
      </c>
      <c r="D25" s="18">
        <v>0</v>
      </c>
      <c r="E25" s="18">
        <v>4.43</v>
      </c>
      <c r="F25" s="10">
        <v>0</v>
      </c>
    </row>
    <row r="26" spans="1:6" ht="57" customHeight="1" outlineLevel="5" x14ac:dyDescent="0.25">
      <c r="A26" s="11" t="s">
        <v>7</v>
      </c>
      <c r="B26" s="12" t="s">
        <v>28</v>
      </c>
      <c r="C26" s="13" t="s">
        <v>29</v>
      </c>
      <c r="D26" s="14">
        <v>0</v>
      </c>
      <c r="E26" s="14">
        <v>0.79</v>
      </c>
      <c r="F26" s="10">
        <v>0</v>
      </c>
    </row>
    <row r="27" spans="1:6" ht="59.45" customHeight="1" outlineLevel="7" x14ac:dyDescent="0.25">
      <c r="A27" s="16" t="s">
        <v>7</v>
      </c>
      <c r="B27" s="16" t="s">
        <v>28</v>
      </c>
      <c r="C27" s="19" t="s">
        <v>29</v>
      </c>
      <c r="D27" s="18">
        <v>0</v>
      </c>
      <c r="E27" s="18">
        <v>0.79</v>
      </c>
      <c r="F27" s="10">
        <v>0</v>
      </c>
    </row>
    <row r="28" spans="1:6" ht="153" outlineLevel="4" x14ac:dyDescent="0.25">
      <c r="A28" s="11" t="s">
        <v>7</v>
      </c>
      <c r="B28" s="12" t="s">
        <v>30</v>
      </c>
      <c r="C28" s="13" t="s">
        <v>31</v>
      </c>
      <c r="D28" s="14">
        <v>0</v>
      </c>
      <c r="E28" s="14">
        <v>1.61</v>
      </c>
      <c r="F28" s="10">
        <v>0</v>
      </c>
    </row>
    <row r="29" spans="1:6" ht="114.75" outlineLevel="7" x14ac:dyDescent="0.25">
      <c r="A29" s="16" t="s">
        <v>7</v>
      </c>
      <c r="B29" s="16" t="s">
        <v>30</v>
      </c>
      <c r="C29" s="19" t="s">
        <v>31</v>
      </c>
      <c r="D29" s="18">
        <v>0</v>
      </c>
      <c r="E29" s="18">
        <v>1.61</v>
      </c>
      <c r="F29" s="10">
        <v>0</v>
      </c>
    </row>
    <row r="30" spans="1:6" ht="63.75" outlineLevel="2" x14ac:dyDescent="0.25">
      <c r="A30" s="11" t="s">
        <v>7</v>
      </c>
      <c r="B30" s="12" t="s">
        <v>32</v>
      </c>
      <c r="C30" s="13" t="s">
        <v>33</v>
      </c>
      <c r="D30" s="14">
        <v>4110</v>
      </c>
      <c r="E30" s="14">
        <v>1876.86</v>
      </c>
      <c r="F30" s="10">
        <f t="shared" si="0"/>
        <v>45.665693430656937</v>
      </c>
    </row>
    <row r="31" spans="1:6" ht="63.75" outlineLevel="3" x14ac:dyDescent="0.25">
      <c r="A31" s="11" t="s">
        <v>7</v>
      </c>
      <c r="B31" s="12" t="s">
        <v>34</v>
      </c>
      <c r="C31" s="13" t="s">
        <v>35</v>
      </c>
      <c r="D31" s="14">
        <v>4110</v>
      </c>
      <c r="E31" s="14">
        <v>1876.86</v>
      </c>
      <c r="F31" s="10">
        <f t="shared" si="0"/>
        <v>45.665693430656937</v>
      </c>
    </row>
    <row r="32" spans="1:6" ht="58.9" customHeight="1" outlineLevel="4" x14ac:dyDescent="0.25">
      <c r="A32" s="11" t="s">
        <v>7</v>
      </c>
      <c r="B32" s="12" t="s">
        <v>36</v>
      </c>
      <c r="C32" s="13" t="s">
        <v>37</v>
      </c>
      <c r="D32" s="14">
        <v>1800</v>
      </c>
      <c r="E32" s="14">
        <v>967.53</v>
      </c>
      <c r="F32" s="10">
        <f t="shared" si="0"/>
        <v>53.751666666666665</v>
      </c>
    </row>
    <row r="33" spans="1:6" ht="81.599999999999994" customHeight="1" outlineLevel="5" x14ac:dyDescent="0.25">
      <c r="A33" s="11" t="s">
        <v>7</v>
      </c>
      <c r="B33" s="12" t="s">
        <v>38</v>
      </c>
      <c r="C33" s="15" t="s">
        <v>39</v>
      </c>
      <c r="D33" s="14">
        <v>1800</v>
      </c>
      <c r="E33" s="14">
        <v>967.53</v>
      </c>
      <c r="F33" s="10">
        <f t="shared" si="0"/>
        <v>53.751666666666665</v>
      </c>
    </row>
    <row r="34" spans="1:6" ht="62.45" customHeight="1" outlineLevel="7" x14ac:dyDescent="0.25">
      <c r="A34" s="16" t="s">
        <v>7</v>
      </c>
      <c r="B34" s="16" t="s">
        <v>38</v>
      </c>
      <c r="C34" s="17" t="s">
        <v>39</v>
      </c>
      <c r="D34" s="18">
        <v>1800</v>
      </c>
      <c r="E34" s="18">
        <v>967.53</v>
      </c>
      <c r="F34" s="10">
        <f t="shared" si="0"/>
        <v>53.751666666666665</v>
      </c>
    </row>
    <row r="35" spans="1:6" ht="60" customHeight="1" outlineLevel="4" x14ac:dyDescent="0.25">
      <c r="A35" s="11" t="s">
        <v>7</v>
      </c>
      <c r="B35" s="12" t="s">
        <v>40</v>
      </c>
      <c r="C35" s="15" t="s">
        <v>41</v>
      </c>
      <c r="D35" s="14">
        <v>10</v>
      </c>
      <c r="E35" s="14">
        <v>5.03</v>
      </c>
      <c r="F35" s="10">
        <f t="shared" si="0"/>
        <v>50.3</v>
      </c>
    </row>
    <row r="36" spans="1:6" ht="75" customHeight="1" outlineLevel="5" x14ac:dyDescent="0.25">
      <c r="A36" s="11" t="s">
        <v>7</v>
      </c>
      <c r="B36" s="12" t="s">
        <v>42</v>
      </c>
      <c r="C36" s="15" t="s">
        <v>43</v>
      </c>
      <c r="D36" s="14">
        <v>10</v>
      </c>
      <c r="E36" s="14">
        <v>5.03</v>
      </c>
      <c r="F36" s="10">
        <f t="shared" si="0"/>
        <v>50.3</v>
      </c>
    </row>
    <row r="37" spans="1:6" ht="67.900000000000006" customHeight="1" outlineLevel="7" x14ac:dyDescent="0.25">
      <c r="A37" s="16" t="s">
        <v>7</v>
      </c>
      <c r="B37" s="16" t="s">
        <v>42</v>
      </c>
      <c r="C37" s="17" t="s">
        <v>43</v>
      </c>
      <c r="D37" s="18">
        <v>10</v>
      </c>
      <c r="E37" s="18">
        <v>5.03</v>
      </c>
      <c r="F37" s="10">
        <f t="shared" si="0"/>
        <v>50.3</v>
      </c>
    </row>
    <row r="38" spans="1:6" ht="57.6" customHeight="1" outlineLevel="4" x14ac:dyDescent="0.25">
      <c r="A38" s="11" t="s">
        <v>7</v>
      </c>
      <c r="B38" s="12" t="s">
        <v>44</v>
      </c>
      <c r="C38" s="13" t="s">
        <v>45</v>
      </c>
      <c r="D38" s="14">
        <v>2300</v>
      </c>
      <c r="E38" s="14">
        <v>1025.02</v>
      </c>
      <c r="F38" s="10">
        <f t="shared" si="0"/>
        <v>44.566086956521737</v>
      </c>
    </row>
    <row r="39" spans="1:6" ht="60" customHeight="1" outlineLevel="5" x14ac:dyDescent="0.25">
      <c r="A39" s="11" t="s">
        <v>7</v>
      </c>
      <c r="B39" s="12" t="s">
        <v>46</v>
      </c>
      <c r="C39" s="15" t="s">
        <v>47</v>
      </c>
      <c r="D39" s="14">
        <v>2300</v>
      </c>
      <c r="E39" s="14">
        <v>1025.02</v>
      </c>
      <c r="F39" s="10">
        <f t="shared" si="0"/>
        <v>44.566086956521737</v>
      </c>
    </row>
    <row r="40" spans="1:6" ht="59.45" customHeight="1" outlineLevel="7" x14ac:dyDescent="0.25">
      <c r="A40" s="16" t="s">
        <v>7</v>
      </c>
      <c r="B40" s="16" t="s">
        <v>46</v>
      </c>
      <c r="C40" s="17" t="s">
        <v>47</v>
      </c>
      <c r="D40" s="18">
        <v>2300</v>
      </c>
      <c r="E40" s="18">
        <v>1025.02</v>
      </c>
      <c r="F40" s="10">
        <f t="shared" si="0"/>
        <v>44.566086956521737</v>
      </c>
    </row>
    <row r="41" spans="1:6" ht="61.15" customHeight="1" outlineLevel="4" x14ac:dyDescent="0.25">
      <c r="A41" s="11" t="s">
        <v>7</v>
      </c>
      <c r="B41" s="12" t="s">
        <v>48</v>
      </c>
      <c r="C41" s="13" t="s">
        <v>49</v>
      </c>
      <c r="D41" s="14">
        <v>0</v>
      </c>
      <c r="E41" s="14">
        <v>-120.72</v>
      </c>
      <c r="F41" s="10">
        <v>0</v>
      </c>
    </row>
    <row r="42" spans="1:6" ht="81" customHeight="1" outlineLevel="5" x14ac:dyDescent="0.25">
      <c r="A42" s="11" t="s">
        <v>7</v>
      </c>
      <c r="B42" s="12" t="s">
        <v>50</v>
      </c>
      <c r="C42" s="15" t="s">
        <v>51</v>
      </c>
      <c r="D42" s="14">
        <v>0</v>
      </c>
      <c r="E42" s="14">
        <v>-120.72</v>
      </c>
      <c r="F42" s="10">
        <v>0</v>
      </c>
    </row>
    <row r="43" spans="1:6" ht="69.599999999999994" customHeight="1" outlineLevel="7" x14ac:dyDescent="0.25">
      <c r="A43" s="16" t="s">
        <v>7</v>
      </c>
      <c r="B43" s="16" t="s">
        <v>50</v>
      </c>
      <c r="C43" s="17" t="s">
        <v>51</v>
      </c>
      <c r="D43" s="18">
        <v>0</v>
      </c>
      <c r="E43" s="18">
        <v>-120.72</v>
      </c>
      <c r="F43" s="10">
        <v>0</v>
      </c>
    </row>
    <row r="44" spans="1:6" ht="25.5" outlineLevel="2" x14ac:dyDescent="0.25">
      <c r="A44" s="11" t="s">
        <v>7</v>
      </c>
      <c r="B44" s="12" t="s">
        <v>52</v>
      </c>
      <c r="C44" s="13" t="s">
        <v>53</v>
      </c>
      <c r="D44" s="14">
        <v>18330</v>
      </c>
      <c r="E44" s="14">
        <v>2626.95</v>
      </c>
      <c r="F44" s="10">
        <f t="shared" si="0"/>
        <v>14.331423895253682</v>
      </c>
    </row>
    <row r="45" spans="1:6" ht="25.5" outlineLevel="3" x14ac:dyDescent="0.25">
      <c r="A45" s="11" t="s">
        <v>7</v>
      </c>
      <c r="B45" s="12" t="s">
        <v>54</v>
      </c>
      <c r="C45" s="13" t="s">
        <v>55</v>
      </c>
      <c r="D45" s="14">
        <v>1360</v>
      </c>
      <c r="E45" s="14">
        <v>369.39</v>
      </c>
      <c r="F45" s="10">
        <f t="shared" si="0"/>
        <v>27.161029411764702</v>
      </c>
    </row>
    <row r="46" spans="1:6" ht="49.15" customHeight="1" outlineLevel="4" x14ac:dyDescent="0.25">
      <c r="A46" s="11" t="s">
        <v>7</v>
      </c>
      <c r="B46" s="12" t="s">
        <v>56</v>
      </c>
      <c r="C46" s="13" t="s">
        <v>57</v>
      </c>
      <c r="D46" s="14">
        <v>1360</v>
      </c>
      <c r="E46" s="14">
        <v>369.39</v>
      </c>
      <c r="F46" s="10">
        <f t="shared" si="0"/>
        <v>27.161029411764702</v>
      </c>
    </row>
    <row r="47" spans="1:6" ht="63" customHeight="1" outlineLevel="5" x14ac:dyDescent="0.25">
      <c r="A47" s="11" t="s">
        <v>7</v>
      </c>
      <c r="B47" s="12" t="s">
        <v>58</v>
      </c>
      <c r="C47" s="13" t="s">
        <v>59</v>
      </c>
      <c r="D47" s="14">
        <v>1350</v>
      </c>
      <c r="E47" s="14">
        <v>369.39</v>
      </c>
      <c r="F47" s="10">
        <f t="shared" si="0"/>
        <v>27.362222222222222</v>
      </c>
    </row>
    <row r="48" spans="1:6" ht="57" customHeight="1" outlineLevel="7" x14ac:dyDescent="0.25">
      <c r="A48" s="16" t="s">
        <v>7</v>
      </c>
      <c r="B48" s="16" t="s">
        <v>58</v>
      </c>
      <c r="C48" s="19" t="s">
        <v>59</v>
      </c>
      <c r="D48" s="18">
        <v>1350</v>
      </c>
      <c r="E48" s="18">
        <v>369.39</v>
      </c>
      <c r="F48" s="10">
        <f t="shared" si="0"/>
        <v>27.362222222222222</v>
      </c>
    </row>
    <row r="49" spans="1:6" ht="25.5" outlineLevel="3" x14ac:dyDescent="0.25">
      <c r="A49" s="11" t="s">
        <v>7</v>
      </c>
      <c r="B49" s="12" t="s">
        <v>60</v>
      </c>
      <c r="C49" s="13" t="s">
        <v>61</v>
      </c>
      <c r="D49" s="14">
        <v>16970</v>
      </c>
      <c r="E49" s="14">
        <v>2257.5700000000002</v>
      </c>
      <c r="F49" s="10">
        <f t="shared" si="0"/>
        <v>13.303299941072483</v>
      </c>
    </row>
    <row r="50" spans="1:6" ht="25.5" outlineLevel="4" x14ac:dyDescent="0.25">
      <c r="A50" s="11" t="s">
        <v>7</v>
      </c>
      <c r="B50" s="12" t="s">
        <v>62</v>
      </c>
      <c r="C50" s="13" t="s">
        <v>63</v>
      </c>
      <c r="D50" s="14">
        <v>9800</v>
      </c>
      <c r="E50" s="14">
        <v>1423.02</v>
      </c>
      <c r="F50" s="10">
        <f t="shared" si="0"/>
        <v>14.52061224489796</v>
      </c>
    </row>
    <row r="51" spans="1:6" ht="63.75" outlineLevel="5" x14ac:dyDescent="0.25">
      <c r="A51" s="11" t="s">
        <v>7</v>
      </c>
      <c r="B51" s="12" t="s">
        <v>64</v>
      </c>
      <c r="C51" s="13" t="s">
        <v>65</v>
      </c>
      <c r="D51" s="14">
        <v>9800</v>
      </c>
      <c r="E51" s="14">
        <v>1423.02</v>
      </c>
      <c r="F51" s="10">
        <f t="shared" si="0"/>
        <v>14.52061224489796</v>
      </c>
    </row>
    <row r="52" spans="1:6" ht="55.15" customHeight="1" outlineLevel="6" x14ac:dyDescent="0.25">
      <c r="A52" s="11" t="s">
        <v>7</v>
      </c>
      <c r="B52" s="12" t="s">
        <v>66</v>
      </c>
      <c r="C52" s="13" t="s">
        <v>67</v>
      </c>
      <c r="D52" s="14">
        <v>9100</v>
      </c>
      <c r="E52" s="14">
        <v>1423.02</v>
      </c>
      <c r="F52" s="10">
        <f t="shared" si="0"/>
        <v>15.637582417582419</v>
      </c>
    </row>
    <row r="53" spans="1:6" ht="46.15" customHeight="1" outlineLevel="7" x14ac:dyDescent="0.25">
      <c r="A53" s="16" t="s">
        <v>7</v>
      </c>
      <c r="B53" s="16" t="s">
        <v>66</v>
      </c>
      <c r="C53" s="19" t="s">
        <v>67</v>
      </c>
      <c r="D53" s="18">
        <v>9100</v>
      </c>
      <c r="E53" s="18">
        <v>1423.02</v>
      </c>
      <c r="F53" s="10">
        <f t="shared" si="0"/>
        <v>15.637582417582419</v>
      </c>
    </row>
    <row r="54" spans="1:6" ht="25.5" outlineLevel="4" x14ac:dyDescent="0.25">
      <c r="A54" s="11" t="s">
        <v>7</v>
      </c>
      <c r="B54" s="12" t="s">
        <v>68</v>
      </c>
      <c r="C54" s="13" t="s">
        <v>69</v>
      </c>
      <c r="D54" s="14">
        <v>7170</v>
      </c>
      <c r="E54" s="14">
        <v>834.55</v>
      </c>
      <c r="F54" s="10">
        <f t="shared" si="0"/>
        <v>11.639470013947001</v>
      </c>
    </row>
    <row r="55" spans="1:6" ht="76.5" outlineLevel="5" x14ac:dyDescent="0.25">
      <c r="A55" s="11" t="s">
        <v>7</v>
      </c>
      <c r="B55" s="12" t="s">
        <v>70</v>
      </c>
      <c r="C55" s="13" t="s">
        <v>71</v>
      </c>
      <c r="D55" s="14">
        <v>7170</v>
      </c>
      <c r="E55" s="14">
        <v>834.55</v>
      </c>
      <c r="F55" s="10">
        <f t="shared" si="0"/>
        <v>11.639470013947001</v>
      </c>
    </row>
    <row r="56" spans="1:6" ht="45.6" customHeight="1" outlineLevel="6" x14ac:dyDescent="0.25">
      <c r="A56" s="11" t="s">
        <v>7</v>
      </c>
      <c r="B56" s="12" t="s">
        <v>72</v>
      </c>
      <c r="C56" s="13" t="s">
        <v>73</v>
      </c>
      <c r="D56" s="14">
        <v>7000</v>
      </c>
      <c r="E56" s="14">
        <v>834.55</v>
      </c>
      <c r="F56" s="10">
        <f t="shared" si="0"/>
        <v>11.922142857142855</v>
      </c>
    </row>
    <row r="57" spans="1:6" ht="53.45" customHeight="1" outlineLevel="7" x14ac:dyDescent="0.25">
      <c r="A57" s="16" t="s">
        <v>7</v>
      </c>
      <c r="B57" s="16" t="s">
        <v>72</v>
      </c>
      <c r="C57" s="19" t="s">
        <v>73</v>
      </c>
      <c r="D57" s="18">
        <v>7000</v>
      </c>
      <c r="E57" s="18">
        <v>834.55</v>
      </c>
      <c r="F57" s="10">
        <f t="shared" si="0"/>
        <v>11.922142857142855</v>
      </c>
    </row>
    <row r="58" spans="1:6" ht="55.15" customHeight="1" outlineLevel="6" x14ac:dyDescent="0.25">
      <c r="A58" s="11" t="s">
        <v>7</v>
      </c>
      <c r="B58" s="12" t="s">
        <v>74</v>
      </c>
      <c r="C58" s="13" t="s">
        <v>75</v>
      </c>
      <c r="D58" s="14">
        <v>80</v>
      </c>
      <c r="E58" s="14">
        <v>0</v>
      </c>
      <c r="F58" s="10">
        <f t="shared" si="0"/>
        <v>0</v>
      </c>
    </row>
    <row r="59" spans="1:6" ht="46.15" customHeight="1" outlineLevel="7" x14ac:dyDescent="0.25">
      <c r="A59" s="16" t="s">
        <v>7</v>
      </c>
      <c r="B59" s="16" t="s">
        <v>74</v>
      </c>
      <c r="C59" s="19" t="s">
        <v>75</v>
      </c>
      <c r="D59" s="18">
        <v>80</v>
      </c>
      <c r="E59" s="18">
        <v>0</v>
      </c>
      <c r="F59" s="10">
        <f t="shared" si="0"/>
        <v>0</v>
      </c>
    </row>
    <row r="60" spans="1:6" ht="13.5" x14ac:dyDescent="0.25">
      <c r="A60" s="11" t="s">
        <v>76</v>
      </c>
      <c r="B60" s="12"/>
      <c r="C60" s="13"/>
      <c r="D60" s="14">
        <v>38201.31</v>
      </c>
      <c r="E60" s="14">
        <v>23458.38</v>
      </c>
      <c r="F60" s="10">
        <f t="shared" si="0"/>
        <v>61.407265876484352</v>
      </c>
    </row>
    <row r="61" spans="1:6" ht="25.5" outlineLevel="1" x14ac:dyDescent="0.25">
      <c r="A61" s="11" t="s">
        <v>76</v>
      </c>
      <c r="B61" s="12" t="s">
        <v>8</v>
      </c>
      <c r="C61" s="13" t="s">
        <v>9</v>
      </c>
      <c r="D61" s="14">
        <v>6845</v>
      </c>
      <c r="E61" s="14">
        <v>6269.82</v>
      </c>
      <c r="F61" s="10">
        <f t="shared" si="0"/>
        <v>91.597078159240326</v>
      </c>
    </row>
    <row r="62" spans="1:6" ht="89.25" outlineLevel="2" x14ac:dyDescent="0.25">
      <c r="A62" s="11" t="s">
        <v>76</v>
      </c>
      <c r="B62" s="12" t="s">
        <v>77</v>
      </c>
      <c r="C62" s="13" t="s">
        <v>78</v>
      </c>
      <c r="D62" s="14">
        <v>960</v>
      </c>
      <c r="E62" s="14">
        <v>516.62</v>
      </c>
      <c r="F62" s="10">
        <f t="shared" si="0"/>
        <v>53.814583333333331</v>
      </c>
    </row>
    <row r="63" spans="1:6" ht="53.45" customHeight="1" outlineLevel="3" x14ac:dyDescent="0.25">
      <c r="A63" s="11" t="s">
        <v>76</v>
      </c>
      <c r="B63" s="12" t="s">
        <v>79</v>
      </c>
      <c r="C63" s="15" t="s">
        <v>80</v>
      </c>
      <c r="D63" s="14">
        <v>500</v>
      </c>
      <c r="E63" s="14">
        <v>329.92</v>
      </c>
      <c r="F63" s="10">
        <f t="shared" si="0"/>
        <v>65.983999999999995</v>
      </c>
    </row>
    <row r="64" spans="1:6" ht="40.15" customHeight="1" outlineLevel="4" x14ac:dyDescent="0.25">
      <c r="A64" s="11" t="s">
        <v>76</v>
      </c>
      <c r="B64" s="12" t="s">
        <v>81</v>
      </c>
      <c r="C64" s="13" t="s">
        <v>82</v>
      </c>
      <c r="D64" s="14">
        <v>500</v>
      </c>
      <c r="E64" s="14">
        <v>329.92</v>
      </c>
      <c r="F64" s="10">
        <f t="shared" si="0"/>
        <v>65.983999999999995</v>
      </c>
    </row>
    <row r="65" spans="1:6" ht="34.9" customHeight="1" outlineLevel="5" x14ac:dyDescent="0.25">
      <c r="A65" s="11" t="s">
        <v>76</v>
      </c>
      <c r="B65" s="12" t="s">
        <v>83</v>
      </c>
      <c r="C65" s="13" t="s">
        <v>84</v>
      </c>
      <c r="D65" s="14">
        <v>500</v>
      </c>
      <c r="E65" s="14">
        <v>329.92</v>
      </c>
      <c r="F65" s="10">
        <f t="shared" si="0"/>
        <v>65.983999999999995</v>
      </c>
    </row>
    <row r="66" spans="1:6" ht="32.450000000000003" customHeight="1" outlineLevel="7" x14ac:dyDescent="0.25">
      <c r="A66" s="16" t="s">
        <v>76</v>
      </c>
      <c r="B66" s="16" t="s">
        <v>83</v>
      </c>
      <c r="C66" s="19" t="s">
        <v>84</v>
      </c>
      <c r="D66" s="18">
        <v>500</v>
      </c>
      <c r="E66" s="18">
        <v>329.92</v>
      </c>
      <c r="F66" s="10">
        <f t="shared" si="0"/>
        <v>65.983999999999995</v>
      </c>
    </row>
    <row r="67" spans="1:6" ht="48" customHeight="1" outlineLevel="3" x14ac:dyDescent="0.25">
      <c r="A67" s="11" t="s">
        <v>76</v>
      </c>
      <c r="B67" s="12" t="s">
        <v>85</v>
      </c>
      <c r="C67" s="15" t="s">
        <v>86</v>
      </c>
      <c r="D67" s="14">
        <v>460</v>
      </c>
      <c r="E67" s="14">
        <v>186.7</v>
      </c>
      <c r="F67" s="10">
        <f t="shared" si="0"/>
        <v>40.586956521739125</v>
      </c>
    </row>
    <row r="68" spans="1:6" ht="43.15" customHeight="1" outlineLevel="4" x14ac:dyDescent="0.25">
      <c r="A68" s="11" t="s">
        <v>76</v>
      </c>
      <c r="B68" s="12" t="s">
        <v>87</v>
      </c>
      <c r="C68" s="15" t="s">
        <v>88</v>
      </c>
      <c r="D68" s="14">
        <v>460</v>
      </c>
      <c r="E68" s="14">
        <v>186.7</v>
      </c>
      <c r="F68" s="10">
        <f t="shared" si="0"/>
        <v>40.586956521739125</v>
      </c>
    </row>
    <row r="69" spans="1:6" ht="36.6" customHeight="1" outlineLevel="5" x14ac:dyDescent="0.25">
      <c r="A69" s="11" t="s">
        <v>76</v>
      </c>
      <c r="B69" s="12" t="s">
        <v>89</v>
      </c>
      <c r="C69" s="13" t="s">
        <v>90</v>
      </c>
      <c r="D69" s="14">
        <v>460</v>
      </c>
      <c r="E69" s="14">
        <v>186.7</v>
      </c>
      <c r="F69" s="10">
        <f t="shared" si="0"/>
        <v>40.586956521739125</v>
      </c>
    </row>
    <row r="70" spans="1:6" ht="29.45" customHeight="1" outlineLevel="2" x14ac:dyDescent="0.25">
      <c r="A70" s="11" t="s">
        <v>76</v>
      </c>
      <c r="B70" s="12" t="s">
        <v>91</v>
      </c>
      <c r="C70" s="13" t="s">
        <v>92</v>
      </c>
      <c r="D70" s="14">
        <v>195</v>
      </c>
      <c r="E70" s="14">
        <v>243.7</v>
      </c>
      <c r="F70" s="10">
        <f t="shared" si="0"/>
        <v>124.97435897435898</v>
      </c>
    </row>
    <row r="71" spans="1:6" ht="25.5" outlineLevel="3" x14ac:dyDescent="0.25">
      <c r="A71" s="11" t="s">
        <v>76</v>
      </c>
      <c r="B71" s="12" t="s">
        <v>93</v>
      </c>
      <c r="C71" s="13" t="s">
        <v>94</v>
      </c>
      <c r="D71" s="14">
        <v>15</v>
      </c>
      <c r="E71" s="14">
        <v>4</v>
      </c>
      <c r="F71" s="10">
        <f t="shared" si="0"/>
        <v>26.666666666666668</v>
      </c>
    </row>
    <row r="72" spans="1:6" ht="25.5" outlineLevel="4" x14ac:dyDescent="0.25">
      <c r="A72" s="11" t="s">
        <v>76</v>
      </c>
      <c r="B72" s="12" t="s">
        <v>95</v>
      </c>
      <c r="C72" s="13" t="s">
        <v>96</v>
      </c>
      <c r="D72" s="14">
        <v>15</v>
      </c>
      <c r="E72" s="14">
        <v>4</v>
      </c>
      <c r="F72" s="10">
        <f t="shared" si="0"/>
        <v>26.666666666666668</v>
      </c>
    </row>
    <row r="73" spans="1:6" ht="27" customHeight="1" outlineLevel="5" x14ac:dyDescent="0.25">
      <c r="A73" s="11" t="s">
        <v>76</v>
      </c>
      <c r="B73" s="12" t="s">
        <v>97</v>
      </c>
      <c r="C73" s="13" t="s">
        <v>98</v>
      </c>
      <c r="D73" s="14">
        <v>15</v>
      </c>
      <c r="E73" s="14">
        <v>4</v>
      </c>
      <c r="F73" s="10">
        <f t="shared" si="0"/>
        <v>26.666666666666668</v>
      </c>
    </row>
    <row r="74" spans="1:6" ht="25.5" outlineLevel="3" x14ac:dyDescent="0.25">
      <c r="A74" s="11" t="s">
        <v>76</v>
      </c>
      <c r="B74" s="12" t="s">
        <v>99</v>
      </c>
      <c r="C74" s="13" t="s">
        <v>100</v>
      </c>
      <c r="D74" s="14">
        <v>180</v>
      </c>
      <c r="E74" s="14">
        <v>239.7</v>
      </c>
      <c r="F74" s="10">
        <f t="shared" si="0"/>
        <v>133.16666666666666</v>
      </c>
    </row>
    <row r="75" spans="1:6" ht="38.25" outlineLevel="4" x14ac:dyDescent="0.25">
      <c r="A75" s="11" t="s">
        <v>76</v>
      </c>
      <c r="B75" s="12" t="s">
        <v>101</v>
      </c>
      <c r="C75" s="13" t="s">
        <v>102</v>
      </c>
      <c r="D75" s="14">
        <v>180</v>
      </c>
      <c r="E75" s="14">
        <v>239.7</v>
      </c>
      <c r="F75" s="10">
        <f t="shared" ref="F75:F116" si="1">E75/D75*100</f>
        <v>133.16666666666666</v>
      </c>
    </row>
    <row r="76" spans="1:6" ht="51" outlineLevel="5" x14ac:dyDescent="0.25">
      <c r="A76" s="11" t="s">
        <v>76</v>
      </c>
      <c r="B76" s="12" t="s">
        <v>103</v>
      </c>
      <c r="C76" s="13" t="s">
        <v>104</v>
      </c>
      <c r="D76" s="14">
        <v>180</v>
      </c>
      <c r="E76" s="14">
        <v>239.7</v>
      </c>
      <c r="F76" s="10">
        <f t="shared" si="1"/>
        <v>133.16666666666666</v>
      </c>
    </row>
    <row r="77" spans="1:6" ht="38.25" outlineLevel="7" x14ac:dyDescent="0.25">
      <c r="A77" s="16" t="s">
        <v>76</v>
      </c>
      <c r="B77" s="16" t="s">
        <v>103</v>
      </c>
      <c r="C77" s="19" t="s">
        <v>104</v>
      </c>
      <c r="D77" s="18">
        <v>180</v>
      </c>
      <c r="E77" s="18">
        <v>239.7</v>
      </c>
      <c r="F77" s="10">
        <f t="shared" si="1"/>
        <v>133.16666666666666</v>
      </c>
    </row>
    <row r="78" spans="1:6" ht="51" outlineLevel="2" x14ac:dyDescent="0.25">
      <c r="A78" s="11" t="s">
        <v>76</v>
      </c>
      <c r="B78" s="12" t="s">
        <v>105</v>
      </c>
      <c r="C78" s="13" t="s">
        <v>106</v>
      </c>
      <c r="D78" s="14">
        <v>5600</v>
      </c>
      <c r="E78" s="14">
        <v>5509.5</v>
      </c>
      <c r="F78" s="10">
        <f t="shared" si="1"/>
        <v>98.383928571428569</v>
      </c>
    </row>
    <row r="79" spans="1:6" ht="37.9" customHeight="1" outlineLevel="3" x14ac:dyDescent="0.25">
      <c r="A79" s="11" t="s">
        <v>76</v>
      </c>
      <c r="B79" s="12" t="s">
        <v>107</v>
      </c>
      <c r="C79" s="15" t="s">
        <v>108</v>
      </c>
      <c r="D79" s="14">
        <v>5600</v>
      </c>
      <c r="E79" s="14">
        <v>5509.5</v>
      </c>
      <c r="F79" s="10">
        <f t="shared" si="1"/>
        <v>98.383928571428569</v>
      </c>
    </row>
    <row r="80" spans="1:6" ht="25.9" customHeight="1" outlineLevel="4" x14ac:dyDescent="0.25">
      <c r="A80" s="11" t="s">
        <v>76</v>
      </c>
      <c r="B80" s="12" t="s">
        <v>109</v>
      </c>
      <c r="C80" s="15" t="s">
        <v>110</v>
      </c>
      <c r="D80" s="14">
        <v>5600</v>
      </c>
      <c r="E80" s="14">
        <v>5509.5</v>
      </c>
      <c r="F80" s="10">
        <f t="shared" si="1"/>
        <v>98.383928571428569</v>
      </c>
    </row>
    <row r="81" spans="1:6" ht="26.45" customHeight="1" outlineLevel="5" x14ac:dyDescent="0.25">
      <c r="A81" s="11" t="s">
        <v>76</v>
      </c>
      <c r="B81" s="12" t="s">
        <v>111</v>
      </c>
      <c r="C81" s="15" t="s">
        <v>112</v>
      </c>
      <c r="D81" s="14">
        <v>5600</v>
      </c>
      <c r="E81" s="14">
        <v>5509.5</v>
      </c>
      <c r="F81" s="10">
        <f t="shared" si="1"/>
        <v>98.383928571428569</v>
      </c>
    </row>
    <row r="82" spans="1:6" ht="28.15" customHeight="1" outlineLevel="7" x14ac:dyDescent="0.25">
      <c r="A82" s="16" t="s">
        <v>76</v>
      </c>
      <c r="B82" s="16" t="s">
        <v>111</v>
      </c>
      <c r="C82" s="17" t="s">
        <v>112</v>
      </c>
      <c r="D82" s="18">
        <v>5600</v>
      </c>
      <c r="E82" s="18">
        <v>5509.5</v>
      </c>
      <c r="F82" s="10">
        <f t="shared" si="1"/>
        <v>98.383928571428569</v>
      </c>
    </row>
    <row r="83" spans="1:6" ht="25.5" outlineLevel="2" x14ac:dyDescent="0.25">
      <c r="A83" s="11" t="s">
        <v>76</v>
      </c>
      <c r="B83" s="12" t="s">
        <v>113</v>
      </c>
      <c r="C83" s="13" t="s">
        <v>114</v>
      </c>
      <c r="D83" s="14">
        <v>90</v>
      </c>
      <c r="E83" s="14">
        <v>0</v>
      </c>
      <c r="F83" s="10">
        <f t="shared" si="1"/>
        <v>0</v>
      </c>
    </row>
    <row r="84" spans="1:6" ht="25.5" outlineLevel="3" x14ac:dyDescent="0.25">
      <c r="A84" s="11" t="s">
        <v>76</v>
      </c>
      <c r="B84" s="12" t="s">
        <v>115</v>
      </c>
      <c r="C84" s="13" t="s">
        <v>116</v>
      </c>
      <c r="D84" s="14">
        <v>90</v>
      </c>
      <c r="E84" s="14">
        <v>0</v>
      </c>
      <c r="F84" s="10">
        <f t="shared" si="1"/>
        <v>0</v>
      </c>
    </row>
    <row r="85" spans="1:6" ht="38.25" outlineLevel="4" x14ac:dyDescent="0.25">
      <c r="A85" s="11" t="s">
        <v>76</v>
      </c>
      <c r="B85" s="12" t="s">
        <v>117</v>
      </c>
      <c r="C85" s="13" t="s">
        <v>118</v>
      </c>
      <c r="D85" s="14">
        <v>90</v>
      </c>
      <c r="E85" s="14">
        <v>0</v>
      </c>
      <c r="F85" s="10">
        <f t="shared" si="1"/>
        <v>0</v>
      </c>
    </row>
    <row r="86" spans="1:6" ht="25.5" outlineLevel="1" x14ac:dyDescent="0.25">
      <c r="A86" s="11" t="s">
        <v>76</v>
      </c>
      <c r="B86" s="12" t="s">
        <v>119</v>
      </c>
      <c r="C86" s="13" t="s">
        <v>120</v>
      </c>
      <c r="D86" s="14">
        <v>31356.31</v>
      </c>
      <c r="E86" s="14">
        <v>15596.82</v>
      </c>
      <c r="F86" s="10">
        <f t="shared" si="1"/>
        <v>49.740610422591175</v>
      </c>
    </row>
    <row r="87" spans="1:6" ht="33.6" customHeight="1" outlineLevel="2" x14ac:dyDescent="0.25">
      <c r="A87" s="11" t="s">
        <v>76</v>
      </c>
      <c r="B87" s="12" t="s">
        <v>121</v>
      </c>
      <c r="C87" s="13" t="s">
        <v>122</v>
      </c>
      <c r="D87" s="14">
        <v>31256.31</v>
      </c>
      <c r="E87" s="14">
        <v>15551.86</v>
      </c>
      <c r="F87" s="10">
        <f t="shared" si="1"/>
        <v>49.755905287604321</v>
      </c>
    </row>
    <row r="88" spans="1:6" ht="38.25" outlineLevel="3" x14ac:dyDescent="0.25">
      <c r="A88" s="11" t="s">
        <v>76</v>
      </c>
      <c r="B88" s="12" t="s">
        <v>123</v>
      </c>
      <c r="C88" s="13" t="s">
        <v>124</v>
      </c>
      <c r="D88" s="14">
        <v>19856.099999999999</v>
      </c>
      <c r="E88" s="14">
        <v>12871.22</v>
      </c>
      <c r="F88" s="10">
        <f t="shared" si="1"/>
        <v>64.822497872190411</v>
      </c>
    </row>
    <row r="89" spans="1:6" ht="28.15" customHeight="1" outlineLevel="4" x14ac:dyDescent="0.25">
      <c r="A89" s="11" t="s">
        <v>76</v>
      </c>
      <c r="B89" s="12" t="s">
        <v>125</v>
      </c>
      <c r="C89" s="13" t="s">
        <v>126</v>
      </c>
      <c r="D89" s="14">
        <v>19856.099999999999</v>
      </c>
      <c r="E89" s="14">
        <v>12871.22</v>
      </c>
      <c r="F89" s="10">
        <f t="shared" si="1"/>
        <v>64.822497872190411</v>
      </c>
    </row>
    <row r="90" spans="1:6" ht="37.15" customHeight="1" outlineLevel="5" x14ac:dyDescent="0.25">
      <c r="A90" s="11" t="s">
        <v>76</v>
      </c>
      <c r="B90" s="12" t="s">
        <v>127</v>
      </c>
      <c r="C90" s="13" t="s">
        <v>128</v>
      </c>
      <c r="D90" s="14">
        <v>19856.099999999999</v>
      </c>
      <c r="E90" s="14">
        <v>12871.22</v>
      </c>
      <c r="F90" s="10">
        <f t="shared" si="1"/>
        <v>64.822497872190411</v>
      </c>
    </row>
    <row r="91" spans="1:6" ht="33.6" customHeight="1" outlineLevel="7" x14ac:dyDescent="0.25">
      <c r="A91" s="16" t="s">
        <v>76</v>
      </c>
      <c r="B91" s="16" t="s">
        <v>127</v>
      </c>
      <c r="C91" s="19" t="s">
        <v>128</v>
      </c>
      <c r="D91" s="18">
        <v>19856.099999999999</v>
      </c>
      <c r="E91" s="18">
        <v>12871.22</v>
      </c>
      <c r="F91" s="10">
        <f t="shared" si="1"/>
        <v>64.822497872190411</v>
      </c>
    </row>
    <row r="92" spans="1:6" ht="51" outlineLevel="3" x14ac:dyDescent="0.25">
      <c r="A92" s="11" t="s">
        <v>76</v>
      </c>
      <c r="B92" s="12" t="s">
        <v>129</v>
      </c>
      <c r="C92" s="13" t="s">
        <v>130</v>
      </c>
      <c r="D92" s="14">
        <v>10182.09</v>
      </c>
      <c r="E92" s="14">
        <v>1619.82</v>
      </c>
      <c r="F92" s="10">
        <f t="shared" si="1"/>
        <v>15.908521727857444</v>
      </c>
    </row>
    <row r="93" spans="1:6" ht="63.75" outlineLevel="4" x14ac:dyDescent="0.25">
      <c r="A93" s="11" t="s">
        <v>76</v>
      </c>
      <c r="B93" s="12" t="s">
        <v>131</v>
      </c>
      <c r="C93" s="13" t="s">
        <v>132</v>
      </c>
      <c r="D93" s="14">
        <v>1000</v>
      </c>
      <c r="E93" s="14">
        <v>0</v>
      </c>
      <c r="F93" s="10">
        <f t="shared" si="1"/>
        <v>0</v>
      </c>
    </row>
    <row r="94" spans="1:6" ht="35.450000000000003" customHeight="1" outlineLevel="5" x14ac:dyDescent="0.25">
      <c r="A94" s="11" t="s">
        <v>76</v>
      </c>
      <c r="B94" s="12" t="s">
        <v>133</v>
      </c>
      <c r="C94" s="13" t="s">
        <v>134</v>
      </c>
      <c r="D94" s="14">
        <v>1000</v>
      </c>
      <c r="E94" s="14">
        <v>0</v>
      </c>
      <c r="F94" s="10">
        <f t="shared" si="1"/>
        <v>0</v>
      </c>
    </row>
    <row r="95" spans="1:6" ht="27.6" customHeight="1" outlineLevel="7" x14ac:dyDescent="0.25">
      <c r="A95" s="16" t="s">
        <v>76</v>
      </c>
      <c r="B95" s="16" t="s">
        <v>133</v>
      </c>
      <c r="C95" s="19" t="s">
        <v>134</v>
      </c>
      <c r="D95" s="18">
        <v>1000</v>
      </c>
      <c r="E95" s="18">
        <v>0</v>
      </c>
      <c r="F95" s="10">
        <f t="shared" si="1"/>
        <v>0</v>
      </c>
    </row>
    <row r="96" spans="1:6" ht="33" customHeight="1" outlineLevel="4" x14ac:dyDescent="0.25">
      <c r="A96" s="11" t="s">
        <v>76</v>
      </c>
      <c r="B96" s="12" t="s">
        <v>152</v>
      </c>
      <c r="C96" s="15" t="s">
        <v>153</v>
      </c>
      <c r="D96" s="14">
        <v>2010.99</v>
      </c>
      <c r="E96" s="14">
        <v>0</v>
      </c>
      <c r="F96" s="10">
        <f t="shared" si="1"/>
        <v>0</v>
      </c>
    </row>
    <row r="97" spans="1:6" ht="27.6" customHeight="1" outlineLevel="5" x14ac:dyDescent="0.25">
      <c r="A97" s="11" t="s">
        <v>76</v>
      </c>
      <c r="B97" s="12" t="s">
        <v>154</v>
      </c>
      <c r="C97" s="15" t="s">
        <v>155</v>
      </c>
      <c r="D97" s="14">
        <v>2010.99</v>
      </c>
      <c r="E97" s="14">
        <v>0</v>
      </c>
      <c r="F97" s="10">
        <f t="shared" si="1"/>
        <v>0</v>
      </c>
    </row>
    <row r="98" spans="1:6" ht="36" customHeight="1" outlineLevel="7" x14ac:dyDescent="0.25">
      <c r="A98" s="16" t="s">
        <v>76</v>
      </c>
      <c r="B98" s="16" t="s">
        <v>154</v>
      </c>
      <c r="C98" s="17" t="s">
        <v>155</v>
      </c>
      <c r="D98" s="18">
        <v>2010.99</v>
      </c>
      <c r="E98" s="18">
        <v>0</v>
      </c>
      <c r="F98" s="10">
        <f t="shared" si="1"/>
        <v>0</v>
      </c>
    </row>
    <row r="99" spans="1:6" ht="25.5" outlineLevel="4" x14ac:dyDescent="0.25">
      <c r="A99" s="11" t="s">
        <v>76</v>
      </c>
      <c r="B99" s="12" t="s">
        <v>135</v>
      </c>
      <c r="C99" s="13" t="s">
        <v>136</v>
      </c>
      <c r="D99" s="14">
        <v>7171.1</v>
      </c>
      <c r="E99" s="14">
        <v>1619.82</v>
      </c>
      <c r="F99" s="10">
        <f t="shared" si="1"/>
        <v>22.588166390093566</v>
      </c>
    </row>
    <row r="100" spans="1:6" ht="25.5" outlineLevel="5" x14ac:dyDescent="0.25">
      <c r="A100" s="11" t="s">
        <v>76</v>
      </c>
      <c r="B100" s="12" t="s">
        <v>137</v>
      </c>
      <c r="C100" s="13" t="s">
        <v>138</v>
      </c>
      <c r="D100" s="14">
        <v>7171.1</v>
      </c>
      <c r="E100" s="14">
        <v>1619.82</v>
      </c>
      <c r="F100" s="10">
        <f t="shared" si="1"/>
        <v>22.588166390093566</v>
      </c>
    </row>
    <row r="101" spans="1:6" ht="25.5" outlineLevel="7" x14ac:dyDescent="0.25">
      <c r="A101" s="16" t="s">
        <v>76</v>
      </c>
      <c r="B101" s="16" t="s">
        <v>137</v>
      </c>
      <c r="C101" s="19" t="s">
        <v>138</v>
      </c>
      <c r="D101" s="18">
        <v>7171.1</v>
      </c>
      <c r="E101" s="18">
        <v>1619.82</v>
      </c>
      <c r="F101" s="10">
        <f t="shared" si="1"/>
        <v>22.588166390093566</v>
      </c>
    </row>
    <row r="102" spans="1:6" ht="38.25" outlineLevel="3" x14ac:dyDescent="0.25">
      <c r="A102" s="11" t="s">
        <v>76</v>
      </c>
      <c r="B102" s="12" t="s">
        <v>139</v>
      </c>
      <c r="C102" s="13" t="s">
        <v>140</v>
      </c>
      <c r="D102" s="14">
        <v>318.12</v>
      </c>
      <c r="E102" s="14">
        <v>160.82</v>
      </c>
      <c r="F102" s="10">
        <f t="shared" si="1"/>
        <v>50.553250345781464</v>
      </c>
    </row>
    <row r="103" spans="1:6" ht="29.45" customHeight="1" outlineLevel="4" x14ac:dyDescent="0.25">
      <c r="A103" s="11" t="s">
        <v>76</v>
      </c>
      <c r="B103" s="12" t="s">
        <v>141</v>
      </c>
      <c r="C103" s="13" t="s">
        <v>142</v>
      </c>
      <c r="D103" s="14">
        <v>3.52</v>
      </c>
      <c r="E103" s="14">
        <v>3.52</v>
      </c>
      <c r="F103" s="10">
        <f t="shared" si="1"/>
        <v>100</v>
      </c>
    </row>
    <row r="104" spans="1:6" ht="31.9" customHeight="1" outlineLevel="5" x14ac:dyDescent="0.25">
      <c r="A104" s="11" t="s">
        <v>76</v>
      </c>
      <c r="B104" s="12" t="s">
        <v>143</v>
      </c>
      <c r="C104" s="13" t="s">
        <v>144</v>
      </c>
      <c r="D104" s="14">
        <v>3.52</v>
      </c>
      <c r="E104" s="14">
        <v>3.52</v>
      </c>
      <c r="F104" s="10">
        <f t="shared" si="1"/>
        <v>100</v>
      </c>
    </row>
    <row r="105" spans="1:6" ht="32.450000000000003" customHeight="1" outlineLevel="7" x14ac:dyDescent="0.25">
      <c r="A105" s="16" t="s">
        <v>76</v>
      </c>
      <c r="B105" s="16" t="s">
        <v>143</v>
      </c>
      <c r="C105" s="19" t="s">
        <v>144</v>
      </c>
      <c r="D105" s="18">
        <v>3.52</v>
      </c>
      <c r="E105" s="18">
        <v>3.52</v>
      </c>
      <c r="F105" s="10">
        <f t="shared" si="1"/>
        <v>100</v>
      </c>
    </row>
    <row r="106" spans="1:6" ht="36.6" customHeight="1" outlineLevel="4" x14ac:dyDescent="0.25">
      <c r="A106" s="11" t="s">
        <v>76</v>
      </c>
      <c r="B106" s="12" t="s">
        <v>145</v>
      </c>
      <c r="C106" s="13" t="s">
        <v>146</v>
      </c>
      <c r="D106" s="14">
        <v>314.60000000000002</v>
      </c>
      <c r="E106" s="14">
        <v>157.30000000000001</v>
      </c>
      <c r="F106" s="10">
        <f t="shared" si="1"/>
        <v>50</v>
      </c>
    </row>
    <row r="107" spans="1:6" ht="36.6" customHeight="1" outlineLevel="5" x14ac:dyDescent="0.25">
      <c r="A107" s="11" t="s">
        <v>76</v>
      </c>
      <c r="B107" s="12" t="s">
        <v>147</v>
      </c>
      <c r="C107" s="13" t="s">
        <v>148</v>
      </c>
      <c r="D107" s="14">
        <v>314.60000000000002</v>
      </c>
      <c r="E107" s="14">
        <v>157.30000000000001</v>
      </c>
      <c r="F107" s="10">
        <f t="shared" si="1"/>
        <v>50</v>
      </c>
    </row>
    <row r="108" spans="1:6" ht="30" customHeight="1" outlineLevel="7" x14ac:dyDescent="0.25">
      <c r="A108" s="16" t="s">
        <v>76</v>
      </c>
      <c r="B108" s="16" t="s">
        <v>147</v>
      </c>
      <c r="C108" s="19" t="s">
        <v>148</v>
      </c>
      <c r="D108" s="18">
        <v>314.60000000000002</v>
      </c>
      <c r="E108" s="18">
        <v>157.30000000000001</v>
      </c>
      <c r="F108" s="10">
        <f t="shared" si="1"/>
        <v>50</v>
      </c>
    </row>
    <row r="109" spans="1:6" ht="25.5" outlineLevel="3" x14ac:dyDescent="0.25">
      <c r="A109" s="11" t="s">
        <v>76</v>
      </c>
      <c r="B109" s="12" t="s">
        <v>156</v>
      </c>
      <c r="C109" s="13" t="s">
        <v>157</v>
      </c>
      <c r="D109" s="14">
        <v>900</v>
      </c>
      <c r="E109" s="14">
        <v>900</v>
      </c>
      <c r="F109" s="10">
        <f t="shared" si="1"/>
        <v>100</v>
      </c>
    </row>
    <row r="110" spans="1:6" ht="38.25" outlineLevel="4" x14ac:dyDescent="0.25">
      <c r="A110" s="11" t="s">
        <v>76</v>
      </c>
      <c r="B110" s="12" t="s">
        <v>158</v>
      </c>
      <c r="C110" s="13" t="s">
        <v>159</v>
      </c>
      <c r="D110" s="14">
        <v>900</v>
      </c>
      <c r="E110" s="14">
        <v>900</v>
      </c>
      <c r="F110" s="10">
        <f t="shared" si="1"/>
        <v>100</v>
      </c>
    </row>
    <row r="111" spans="1:6" ht="51" outlineLevel="5" x14ac:dyDescent="0.25">
      <c r="A111" s="11" t="s">
        <v>76</v>
      </c>
      <c r="B111" s="12" t="s">
        <v>160</v>
      </c>
      <c r="C111" s="13" t="s">
        <v>161</v>
      </c>
      <c r="D111" s="14">
        <v>900</v>
      </c>
      <c r="E111" s="14">
        <v>900</v>
      </c>
      <c r="F111" s="10">
        <f t="shared" si="1"/>
        <v>100</v>
      </c>
    </row>
    <row r="112" spans="1:6" ht="38.25" outlineLevel="7" x14ac:dyDescent="0.25">
      <c r="A112" s="16" t="s">
        <v>76</v>
      </c>
      <c r="B112" s="16" t="s">
        <v>160</v>
      </c>
      <c r="C112" s="19" t="s">
        <v>161</v>
      </c>
      <c r="D112" s="18">
        <v>900</v>
      </c>
      <c r="E112" s="18">
        <v>900</v>
      </c>
      <c r="F112" s="10">
        <f t="shared" si="1"/>
        <v>100</v>
      </c>
    </row>
    <row r="113" spans="1:6" ht="25.5" outlineLevel="2" x14ac:dyDescent="0.25">
      <c r="A113" s="11" t="s">
        <v>76</v>
      </c>
      <c r="B113" s="12" t="s">
        <v>162</v>
      </c>
      <c r="C113" s="13" t="s">
        <v>163</v>
      </c>
      <c r="D113" s="14">
        <v>100</v>
      </c>
      <c r="E113" s="14">
        <v>44.96</v>
      </c>
      <c r="F113" s="10">
        <f t="shared" si="1"/>
        <v>44.96</v>
      </c>
    </row>
    <row r="114" spans="1:6" ht="38.25" outlineLevel="3" x14ac:dyDescent="0.25">
      <c r="A114" s="11" t="s">
        <v>76</v>
      </c>
      <c r="B114" s="12" t="s">
        <v>164</v>
      </c>
      <c r="C114" s="13" t="s">
        <v>165</v>
      </c>
      <c r="D114" s="14">
        <v>100</v>
      </c>
      <c r="E114" s="14">
        <v>44.96</v>
      </c>
      <c r="F114" s="10">
        <f t="shared" si="1"/>
        <v>44.96</v>
      </c>
    </row>
    <row r="115" spans="1:6" ht="38.25" outlineLevel="4" x14ac:dyDescent="0.25">
      <c r="A115" s="11" t="s">
        <v>76</v>
      </c>
      <c r="B115" s="12" t="s">
        <v>166</v>
      </c>
      <c r="C115" s="13" t="s">
        <v>165</v>
      </c>
      <c r="D115" s="14">
        <v>100</v>
      </c>
      <c r="E115" s="14">
        <v>44.96</v>
      </c>
      <c r="F115" s="10">
        <f t="shared" si="1"/>
        <v>44.96</v>
      </c>
    </row>
    <row r="116" spans="1:6" ht="38.25" outlineLevel="7" x14ac:dyDescent="0.25">
      <c r="A116" s="16" t="s">
        <v>76</v>
      </c>
      <c r="B116" s="16" t="s">
        <v>166</v>
      </c>
      <c r="C116" s="19" t="s">
        <v>165</v>
      </c>
      <c r="D116" s="18">
        <v>100</v>
      </c>
      <c r="E116" s="18">
        <v>44.96</v>
      </c>
      <c r="F116" s="10">
        <f t="shared" si="1"/>
        <v>44.96</v>
      </c>
    </row>
  </sheetData>
  <mergeCells count="5">
    <mergeCell ref="A1:F1"/>
    <mergeCell ref="A5:F5"/>
    <mergeCell ref="A7:F7"/>
    <mergeCell ref="A6:F6"/>
    <mergeCell ref="A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rep:2.55.0.183</dc:description>
  <cp:lastModifiedBy>Ольга Станиславовна Леонченкова</cp:lastModifiedBy>
  <cp:lastPrinted>2023-07-25T13:12:57Z</cp:lastPrinted>
  <dcterms:created xsi:type="dcterms:W3CDTF">2023-04-13T11:32:35Z</dcterms:created>
  <dcterms:modified xsi:type="dcterms:W3CDTF">2023-10-16T11:08:19Z</dcterms:modified>
</cp:coreProperties>
</file>