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ДЧБ!$J$110</definedName>
    <definedName name="SIGN" localSheetId="0">ДЧБ!$A$18:$H$19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" i="1"/>
</calcChain>
</file>

<file path=xl/sharedStrings.xml><?xml version="1.0" encoding="utf-8"?>
<sst xmlns="http://schemas.openxmlformats.org/spreadsheetml/2006/main" count="292" uniqueCount="153">
  <si>
    <t>Единица измерения тыс. руб.</t>
  </si>
  <si>
    <t>Гл. администратор</t>
  </si>
  <si>
    <t>КВД</t>
  </si>
  <si>
    <t>Наименование КВД</t>
  </si>
  <si>
    <t>Бюджетные назначения 2023 год</t>
  </si>
  <si>
    <t>Зачислено</t>
  </si>
  <si>
    <t>% исп. 1 квартала</t>
  </si>
  <si>
    <t>Итого</t>
  </si>
  <si>
    <t>182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</si>
  <si>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</si>
  <si>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</si>
  <si>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</si>
  <si>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</si>
  <si>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</si>
  <si>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</si>
  <si>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</si>
  <si>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</si>
  <si>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</si>
  <si>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</si>
  <si>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</si>
  <si>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</si>
  <si>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</si>
  <si>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</si>
  <si>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</si>
  <si>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</si>
  <si>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</si>
  <si>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</si>
  <si>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</si>
  <si>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</si>
  <si>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</si>
  <si>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</si>
  <si>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</si>
  <si>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</si>
  <si>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</si>
  <si>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</si>
  <si>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</si>
  <si>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</si>
  <si>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</si>
  <si>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</si>
  <si>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</si>
  <si>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</si>
  <si>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</si>
  <si>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</si>
  <si>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</si>
  <si>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</si>
  <si>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</si>
  <si>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</si>
  <si>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</si>
  <si>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</si>
  <si>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</si>
  <si>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</si>
  <si>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</si>
  <si>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</si>
  <si>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</si>
  <si>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</si>
  <si>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</si>
  <si>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</si>
  <si>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</si>
  <si>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</si>
  <si>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</si>
  <si>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</si>
  <si>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</si>
  <si>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</si>
  <si>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</si>
  <si>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</si>
  <si>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</si>
  <si>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</si>
  <si>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</si>
  <si>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</si>
  <si>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</si>
  <si>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</si>
  <si>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</si>
  <si>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</si>
  <si>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</si>
  <si>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</si>
  <si>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</si>
  <si>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</si>
  <si>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</si>
  <si>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</si>
  <si>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</si>
  <si>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</si>
  <si>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</si>
  <si>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</si>
  <si>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</si>
  <si>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</si>
  <si>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</si>
  <si>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</si>
  <si>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</si>
  <si>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</si>
  <si>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</si>
  <si>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</si>
  <si>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</si>
  <si>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</si>
  <si>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</si>
  <si>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</si>
  <si>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</si>
  <si>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</si>
  <si>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</si>
  <si>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</si>
  <si>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</si>
  <si>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</si>
  <si>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</si>
  <si>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</si>
  <si>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</si>
  <si>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</si>
  <si>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</si>
  <si>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</si>
  <si>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</si>
  <si>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</si>
  <si>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</si>
  <si>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</si>
  <si>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</si>
  <si>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</si>
  <si>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</si>
  <si>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</si>
  <si>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</si>
  <si>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</si>
  <si>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</si>
  <si>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</si>
  <si>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</si>
  <si>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</si>
  <si>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</si>
  <si>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</si>
  <si>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</si>
  <si>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</si>
  <si>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</si>
  <si>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</si>
  <si>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</si>
  <si>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</si>
  <si>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</si>
  <si>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</si>
  <si>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</si>
  <si>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</si>
  <si>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</si>
  <si>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</si>
  <si>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</si>
  <si>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2 02 29999 00 0000 150</t>
  </si>
  <si>
    <t>Прочие субсидии</t>
  </si>
  <si>
    <t>2 02 29999 10 0000 150</t>
  </si>
  <si>
    <t>Прочие субсидии бюджетам сельских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</si>
  <si>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</si>
  <si>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</si>
  <si>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</si>
  <si>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</si>
  <si>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</si>
  <si>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</si>
  <si>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</si>
  <si>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</si>
  <si>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</si>
  <si>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</si>
  <si>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                                                                Исполнение доходов бюджета Рождественского сельского поселения за 1 квартал 2023г.</t>
  </si>
  <si>
    <r>
      <t xml:space="preserve">                                                                            </t>
    </r>
    <r>
      <rPr>
        <sz val="10"/>
        <rFont val="Times New Roman"/>
        <family val="1"/>
        <charset val="204"/>
      </rPr>
      <t xml:space="preserve">  к Постановлению №  191        от  17 мая       2023г</t>
    </r>
  </si>
  <si>
    <r>
      <t xml:space="preserve">                                     </t>
    </r>
    <r>
      <rPr>
        <sz val="10"/>
        <rFont val="Times New Roman"/>
        <family val="1"/>
        <charset val="204"/>
      </rPr>
      <t>Приложение №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</si>
</sst>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65" fontId="6" fillId="0" borderId="3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190500</xdr:rowOff>
    </xdr:from>
    <xdr:to>
      <xdr:col>4</xdr:col>
      <xdr:colOff>99060</xdr:colOff>
      <xdr:row>108</xdr:row>
      <xdr:rowOff>45720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5303460"/>
          <a:ext cx="3688080" cy="36576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109</xdr:row>
      <xdr:rowOff>76200</xdr:rowOff>
    </xdr:from>
    <xdr:to>
      <xdr:col>4</xdr:col>
      <xdr:colOff>99060</xdr:colOff>
      <xdr:row>111</xdr:row>
      <xdr:rowOff>91440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5859720"/>
          <a:ext cx="3688080" cy="33528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5"/>
  <sheetViews>
    <sheetView showGridLines="0" tabSelected="1" topLeftCell="A76" workbookViewId="0">
      <selection activeCell="D10" sqref="D10"/>
    </sheetView>
  </sheetViews>
  <sheetFormatPr defaultRowHeight="12.75" customHeight="1" outlineLevelRow="7" x14ac:dyDescent="0.25"/>
  <cols>
    <col min="1" max="1" width="4.5546875" customWidth="1"/>
    <col min="2" max="2" width="16" customWidth="1"/>
    <col min="3" max="3" width="21.33203125" customWidth="1"/>
    <col min="4" max="4" width="10.44140625" customWidth="1"/>
    <col min="5" max="5" width="8.6640625" customWidth="1"/>
    <col min="6" max="6" width="16.88671875" customWidth="1"/>
    <col min="7" max="7" width="13.109375" customWidth="1"/>
    <col min="8" max="10" width="9.109375" customWidth="1"/>
  </cols>
  <sheetData>
    <row r="1" spans="1:10" ht="13.2" x14ac:dyDescent="0.25">
      <c r="A1" s="20" t="s">
        <v>152</v>
      </c>
      <c r="B1" s="20"/>
      <c r="C1" s="20"/>
      <c r="D1" s="20"/>
      <c r="E1" s="20"/>
      <c r="F1" s="20"/>
      <c r="G1" s="1"/>
      <c r="H1" s="1"/>
      <c r="I1" s="1"/>
      <c r="J1" s="1"/>
    </row>
    <row r="2" spans="1:10" ht="13.8" x14ac:dyDescent="0.25">
      <c r="A2" s="22" t="s">
        <v>151</v>
      </c>
      <c r="B2" s="22"/>
      <c r="C2" s="22"/>
      <c r="D2" s="22"/>
      <c r="E2" s="22"/>
      <c r="F2" s="22"/>
      <c r="G2" s="2"/>
      <c r="H2" s="2"/>
      <c r="I2" s="2"/>
      <c r="J2" s="2"/>
    </row>
    <row r="3" spans="1:10" ht="13.8" x14ac:dyDescent="0.25">
      <c r="A3" s="3"/>
      <c r="B3" s="3"/>
      <c r="C3" s="3"/>
      <c r="D3" s="3"/>
      <c r="E3" s="3"/>
      <c r="F3" s="3"/>
      <c r="G3" s="4"/>
      <c r="H3" s="4"/>
      <c r="I3" s="2"/>
      <c r="J3" s="2"/>
    </row>
    <row r="4" spans="1:10" ht="13.2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3.2" x14ac:dyDescent="0.25">
      <c r="A5" s="21"/>
      <c r="B5" s="21"/>
      <c r="C5" s="21"/>
      <c r="D5" s="21"/>
      <c r="E5" s="21"/>
      <c r="F5" s="21"/>
    </row>
    <row r="6" spans="1:10" ht="13.2" x14ac:dyDescent="0.25">
      <c r="A6" s="21"/>
      <c r="B6" s="21"/>
      <c r="C6" s="21"/>
      <c r="D6" s="21"/>
      <c r="E6" s="21"/>
      <c r="F6" s="21"/>
    </row>
    <row r="7" spans="1:10" ht="13.2" x14ac:dyDescent="0.25">
      <c r="A7" s="21" t="s">
        <v>150</v>
      </c>
      <c r="B7" s="21"/>
      <c r="C7" s="21"/>
      <c r="D7" s="21"/>
      <c r="E7" s="21"/>
      <c r="F7" s="21"/>
    </row>
    <row r="8" spans="1:10" ht="13.2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</row>
    <row r="9" spans="1:10" ht="61.2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</row>
    <row r="10" spans="1:10" ht="13.2" x14ac:dyDescent="0.25">
      <c r="A10" s="7" t="s">
        <v>7</v>
      </c>
      <c r="B10" s="8"/>
      <c r="C10" s="9"/>
      <c r="D10" s="10">
        <v>54663.02</v>
      </c>
      <c r="E10" s="10">
        <v>12411.47</v>
      </c>
      <c r="F10" s="10">
        <f>E10/D10%</f>
        <v>22.705423154447011</v>
      </c>
    </row>
    <row r="11" spans="1:10" ht="13.2" x14ac:dyDescent="0.25">
      <c r="A11" s="11" t="s">
        <v>8</v>
      </c>
      <c r="B11" s="12"/>
      <c r="C11" s="13"/>
      <c r="D11" s="14">
        <v>22200</v>
      </c>
      <c r="E11" s="14">
        <v>3205.59</v>
      </c>
      <c r="F11" s="10">
        <f t="shared" ref="F11:F74" si="0">E11/D11%</f>
        <v>14.439594594594595</v>
      </c>
    </row>
    <row r="12" spans="1:10" ht="20.399999999999999" outlineLevel="1" x14ac:dyDescent="0.25">
      <c r="A12" s="11" t="s">
        <v>8</v>
      </c>
      <c r="B12" s="12" t="s">
        <v>9</v>
      </c>
      <c r="C12" s="13" t="s">
        <v>10</v>
      </c>
      <c r="D12" s="14">
        <v>22200</v>
      </c>
      <c r="E12" s="14">
        <v>3205.59</v>
      </c>
      <c r="F12" s="10">
        <f t="shared" si="0"/>
        <v>14.439594594594595</v>
      </c>
    </row>
    <row r="13" spans="1:10" ht="13.2" outlineLevel="2" x14ac:dyDescent="0.25">
      <c r="A13" s="11" t="s">
        <v>8</v>
      </c>
      <c r="B13" s="12" t="s">
        <v>11</v>
      </c>
      <c r="C13" s="13" t="s">
        <v>12</v>
      </c>
      <c r="D13" s="14">
        <v>4600</v>
      </c>
      <c r="E13" s="14">
        <v>850.52</v>
      </c>
      <c r="F13" s="10">
        <f t="shared" si="0"/>
        <v>18.489565217391306</v>
      </c>
    </row>
    <row r="14" spans="1:10" ht="20.399999999999999" outlineLevel="3" x14ac:dyDescent="0.25">
      <c r="A14" s="11" t="s">
        <v>8</v>
      </c>
      <c r="B14" s="12" t="s">
        <v>13</v>
      </c>
      <c r="C14" s="13" t="s">
        <v>14</v>
      </c>
      <c r="D14" s="14">
        <v>4600</v>
      </c>
      <c r="E14" s="14">
        <v>850.52</v>
      </c>
      <c r="F14" s="10">
        <f t="shared" si="0"/>
        <v>18.489565217391306</v>
      </c>
    </row>
    <row r="15" spans="1:10" ht="33.6" customHeight="1" outlineLevel="4" x14ac:dyDescent="0.25">
      <c r="A15" s="11" t="s">
        <v>8</v>
      </c>
      <c r="B15" s="12" t="s">
        <v>15</v>
      </c>
      <c r="C15" s="15" t="s">
        <v>16</v>
      </c>
      <c r="D15" s="14">
        <v>4600</v>
      </c>
      <c r="E15" s="14">
        <v>846.92</v>
      </c>
      <c r="F15" s="10">
        <f t="shared" si="0"/>
        <v>18.411304347826086</v>
      </c>
    </row>
    <row r="16" spans="1:10" ht="22.2" customHeight="1" outlineLevel="5" x14ac:dyDescent="0.25">
      <c r="A16" s="11" t="s">
        <v>8</v>
      </c>
      <c r="B16" s="12" t="s">
        <v>17</v>
      </c>
      <c r="C16" s="15" t="s">
        <v>18</v>
      </c>
      <c r="D16" s="14">
        <v>4600</v>
      </c>
      <c r="E16" s="14">
        <v>846.79</v>
      </c>
      <c r="F16" s="10">
        <f t="shared" si="0"/>
        <v>18.408478260869565</v>
      </c>
    </row>
    <row r="17" spans="1:6" ht="31.8" customHeight="1" outlineLevel="7" x14ac:dyDescent="0.25">
      <c r="A17" s="16" t="s">
        <v>8</v>
      </c>
      <c r="B17" s="16" t="s">
        <v>17</v>
      </c>
      <c r="C17" s="19" t="s">
        <v>18</v>
      </c>
      <c r="D17" s="18">
        <v>4600</v>
      </c>
      <c r="E17" s="18">
        <v>846.79</v>
      </c>
      <c r="F17" s="10">
        <f t="shared" si="0"/>
        <v>18.408478260869565</v>
      </c>
    </row>
    <row r="18" spans="1:6" ht="29.4" customHeight="1" outlineLevel="5" x14ac:dyDescent="0.25">
      <c r="A18" s="11" t="s">
        <v>8</v>
      </c>
      <c r="B18" s="12" t="s">
        <v>19</v>
      </c>
      <c r="C18" s="15" t="s">
        <v>20</v>
      </c>
      <c r="D18" s="14">
        <v>0</v>
      </c>
      <c r="E18" s="14">
        <v>0.12</v>
      </c>
      <c r="F18" s="10" t="e">
        <f t="shared" si="0"/>
        <v>#DIV/0!</v>
      </c>
    </row>
    <row r="19" spans="1:6" ht="35.4" customHeight="1" outlineLevel="7" x14ac:dyDescent="0.25">
      <c r="A19" s="16" t="s">
        <v>8</v>
      </c>
      <c r="B19" s="16" t="s">
        <v>19</v>
      </c>
      <c r="C19" s="19" t="s">
        <v>20</v>
      </c>
      <c r="D19" s="18">
        <v>0</v>
      </c>
      <c r="E19" s="18">
        <v>0.12</v>
      </c>
      <c r="F19" s="10" t="e">
        <f t="shared" si="0"/>
        <v>#DIV/0!</v>
      </c>
    </row>
    <row r="20" spans="1:6" ht="34.200000000000003" customHeight="1" outlineLevel="4" x14ac:dyDescent="0.25">
      <c r="A20" s="11" t="s">
        <v>8</v>
      </c>
      <c r="B20" s="12" t="s">
        <v>21</v>
      </c>
      <c r="C20" s="15" t="s">
        <v>22</v>
      </c>
      <c r="D20" s="14">
        <v>0</v>
      </c>
      <c r="E20" s="14">
        <v>4.49</v>
      </c>
      <c r="F20" s="10" t="e">
        <f t="shared" si="0"/>
        <v>#DIV/0!</v>
      </c>
    </row>
    <row r="21" spans="1:6" ht="33" customHeight="1" outlineLevel="5" x14ac:dyDescent="0.25">
      <c r="A21" s="11" t="s">
        <v>8</v>
      </c>
      <c r="B21" s="12" t="s">
        <v>23</v>
      </c>
      <c r="C21" s="15" t="s">
        <v>24</v>
      </c>
      <c r="D21" s="14">
        <v>0</v>
      </c>
      <c r="E21" s="14">
        <v>4.49</v>
      </c>
      <c r="F21" s="10" t="e">
        <f t="shared" si="0"/>
        <v>#DIV/0!</v>
      </c>
    </row>
    <row r="22" spans="1:6" ht="16.8" customHeight="1" outlineLevel="7" x14ac:dyDescent="0.25">
      <c r="A22" s="16" t="s">
        <v>8</v>
      </c>
      <c r="B22" s="16" t="s">
        <v>23</v>
      </c>
      <c r="C22" s="19" t="s">
        <v>24</v>
      </c>
      <c r="D22" s="18">
        <v>0</v>
      </c>
      <c r="E22" s="18">
        <v>4.49</v>
      </c>
      <c r="F22" s="10" t="e">
        <f t="shared" si="0"/>
        <v>#DIV/0!</v>
      </c>
    </row>
    <row r="23" spans="1:6" ht="61.2" outlineLevel="4" x14ac:dyDescent="0.25">
      <c r="A23" s="11" t="s">
        <v>8</v>
      </c>
      <c r="B23" s="12" t="s">
        <v>25</v>
      </c>
      <c r="C23" s="13" t="s">
        <v>26</v>
      </c>
      <c r="D23" s="14">
        <v>0</v>
      </c>
      <c r="E23" s="14">
        <v>-2.4900000000000002</v>
      </c>
      <c r="F23" s="10" t="e">
        <f t="shared" si="0"/>
        <v>#DIV/0!</v>
      </c>
    </row>
    <row r="24" spans="1:6" ht="31.2" customHeight="1" outlineLevel="5" x14ac:dyDescent="0.25">
      <c r="A24" s="11" t="s">
        <v>8</v>
      </c>
      <c r="B24" s="12" t="s">
        <v>27</v>
      </c>
      <c r="C24" s="13" t="s">
        <v>28</v>
      </c>
      <c r="D24" s="14">
        <v>0</v>
      </c>
      <c r="E24" s="14">
        <v>-2.79</v>
      </c>
      <c r="F24" s="10" t="e">
        <f t="shared" si="0"/>
        <v>#DIV/0!</v>
      </c>
    </row>
    <row r="25" spans="1:6" ht="27" customHeight="1" outlineLevel="7" x14ac:dyDescent="0.25">
      <c r="A25" s="16" t="s">
        <v>8</v>
      </c>
      <c r="B25" s="16" t="s">
        <v>27</v>
      </c>
      <c r="C25" s="17" t="s">
        <v>28</v>
      </c>
      <c r="D25" s="18">
        <v>0</v>
      </c>
      <c r="E25" s="18">
        <v>-2.79</v>
      </c>
      <c r="F25" s="10" t="e">
        <f t="shared" si="0"/>
        <v>#DIV/0!</v>
      </c>
    </row>
    <row r="26" spans="1:6" ht="25.8" customHeight="1" outlineLevel="5" x14ac:dyDescent="0.25">
      <c r="A26" s="11" t="s">
        <v>8</v>
      </c>
      <c r="B26" s="12" t="s">
        <v>29</v>
      </c>
      <c r="C26" s="13" t="s">
        <v>30</v>
      </c>
      <c r="D26" s="14">
        <v>0</v>
      </c>
      <c r="E26" s="14">
        <v>0.28999999999999998</v>
      </c>
      <c r="F26" s="10" t="e">
        <f t="shared" si="0"/>
        <v>#DIV/0!</v>
      </c>
    </row>
    <row r="27" spans="1:6" ht="21" customHeight="1" outlineLevel="7" x14ac:dyDescent="0.25">
      <c r="A27" s="16" t="s">
        <v>8</v>
      </c>
      <c r="B27" s="16" t="s">
        <v>29</v>
      </c>
      <c r="C27" s="17" t="s">
        <v>30</v>
      </c>
      <c r="D27" s="18">
        <v>0</v>
      </c>
      <c r="E27" s="18">
        <v>0.28999999999999998</v>
      </c>
      <c r="F27" s="10" t="e">
        <f t="shared" si="0"/>
        <v>#DIV/0!</v>
      </c>
    </row>
    <row r="28" spans="1:6" ht="16.8" customHeight="1" outlineLevel="4" x14ac:dyDescent="0.25">
      <c r="A28" s="11" t="s">
        <v>8</v>
      </c>
      <c r="B28" s="12" t="s">
        <v>31</v>
      </c>
      <c r="C28" s="13" t="s">
        <v>32</v>
      </c>
      <c r="D28" s="14">
        <v>0</v>
      </c>
      <c r="E28" s="14">
        <v>1.61</v>
      </c>
      <c r="F28" s="10" t="e">
        <f t="shared" si="0"/>
        <v>#DIV/0!</v>
      </c>
    </row>
    <row r="29" spans="1:6" ht="23.4" customHeight="1" outlineLevel="7" x14ac:dyDescent="0.25">
      <c r="A29" s="16" t="s">
        <v>8</v>
      </c>
      <c r="B29" s="16" t="s">
        <v>31</v>
      </c>
      <c r="C29" s="17" t="s">
        <v>32</v>
      </c>
      <c r="D29" s="18">
        <v>0</v>
      </c>
      <c r="E29" s="18">
        <v>1.61</v>
      </c>
      <c r="F29" s="10" t="e">
        <f t="shared" si="0"/>
        <v>#DIV/0!</v>
      </c>
    </row>
    <row r="30" spans="1:6" ht="40.799999999999997" outlineLevel="2" x14ac:dyDescent="0.25">
      <c r="A30" s="11" t="s">
        <v>8</v>
      </c>
      <c r="B30" s="12" t="s">
        <v>33</v>
      </c>
      <c r="C30" s="13" t="s">
        <v>34</v>
      </c>
      <c r="D30" s="14">
        <v>3300</v>
      </c>
      <c r="E30" s="14">
        <v>925.98</v>
      </c>
      <c r="F30" s="10">
        <f t="shared" si="0"/>
        <v>28.060000000000002</v>
      </c>
    </row>
    <row r="31" spans="1:6" ht="40.799999999999997" outlineLevel="3" x14ac:dyDescent="0.25">
      <c r="A31" s="11" t="s">
        <v>8</v>
      </c>
      <c r="B31" s="12" t="s">
        <v>35</v>
      </c>
      <c r="C31" s="13" t="s">
        <v>36</v>
      </c>
      <c r="D31" s="14">
        <v>3300</v>
      </c>
      <c r="E31" s="14">
        <v>925.98</v>
      </c>
      <c r="F31" s="10">
        <f t="shared" si="0"/>
        <v>28.060000000000002</v>
      </c>
    </row>
    <row r="32" spans="1:6" ht="20.399999999999999" customHeight="1" outlineLevel="4" x14ac:dyDescent="0.25">
      <c r="A32" s="11" t="s">
        <v>8</v>
      </c>
      <c r="B32" s="12" t="s">
        <v>37</v>
      </c>
      <c r="C32" s="13" t="s">
        <v>38</v>
      </c>
      <c r="D32" s="14">
        <v>700</v>
      </c>
      <c r="E32" s="14">
        <v>476.03</v>
      </c>
      <c r="F32" s="10">
        <f t="shared" si="0"/>
        <v>68.004285714285714</v>
      </c>
    </row>
    <row r="33" spans="1:6" ht="31.2" customHeight="1" outlineLevel="5" x14ac:dyDescent="0.25">
      <c r="A33" s="11" t="s">
        <v>8</v>
      </c>
      <c r="B33" s="12" t="s">
        <v>39</v>
      </c>
      <c r="C33" s="15" t="s">
        <v>40</v>
      </c>
      <c r="D33" s="14">
        <v>700</v>
      </c>
      <c r="E33" s="14">
        <v>476.03</v>
      </c>
      <c r="F33" s="10">
        <f t="shared" si="0"/>
        <v>68.004285714285714</v>
      </c>
    </row>
    <row r="34" spans="1:6" ht="32.4" customHeight="1" outlineLevel="7" x14ac:dyDescent="0.25">
      <c r="A34" s="16" t="s">
        <v>8</v>
      </c>
      <c r="B34" s="16" t="s">
        <v>39</v>
      </c>
      <c r="C34" s="19" t="s">
        <v>40</v>
      </c>
      <c r="D34" s="18">
        <v>700</v>
      </c>
      <c r="E34" s="18">
        <v>476.03</v>
      </c>
      <c r="F34" s="10">
        <f t="shared" si="0"/>
        <v>68.004285714285714</v>
      </c>
    </row>
    <row r="35" spans="1:6" ht="25.8" customHeight="1" outlineLevel="4" x14ac:dyDescent="0.25">
      <c r="A35" s="11" t="s">
        <v>8</v>
      </c>
      <c r="B35" s="12" t="s">
        <v>41</v>
      </c>
      <c r="C35" s="15" t="s">
        <v>42</v>
      </c>
      <c r="D35" s="14">
        <v>0</v>
      </c>
      <c r="E35" s="14">
        <v>1.95</v>
      </c>
      <c r="F35" s="10" t="e">
        <f t="shared" si="0"/>
        <v>#DIV/0!</v>
      </c>
    </row>
    <row r="36" spans="1:6" ht="28.8" customHeight="1" outlineLevel="5" x14ac:dyDescent="0.25">
      <c r="A36" s="11" t="s">
        <v>8</v>
      </c>
      <c r="B36" s="12" t="s">
        <v>43</v>
      </c>
      <c r="C36" s="15" t="s">
        <v>44</v>
      </c>
      <c r="D36" s="14">
        <v>0</v>
      </c>
      <c r="E36" s="14">
        <v>1.95</v>
      </c>
      <c r="F36" s="10" t="e">
        <f t="shared" si="0"/>
        <v>#DIV/0!</v>
      </c>
    </row>
    <row r="37" spans="1:6" ht="29.4" customHeight="1" outlineLevel="7" x14ac:dyDescent="0.25">
      <c r="A37" s="16" t="s">
        <v>8</v>
      </c>
      <c r="B37" s="16" t="s">
        <v>43</v>
      </c>
      <c r="C37" s="19" t="s">
        <v>44</v>
      </c>
      <c r="D37" s="18">
        <v>0</v>
      </c>
      <c r="E37" s="18">
        <v>1.95</v>
      </c>
      <c r="F37" s="10" t="e">
        <f t="shared" si="0"/>
        <v>#DIV/0!</v>
      </c>
    </row>
    <row r="38" spans="1:6" ht="25.8" customHeight="1" outlineLevel="4" x14ac:dyDescent="0.25">
      <c r="A38" s="11" t="s">
        <v>8</v>
      </c>
      <c r="B38" s="12" t="s">
        <v>45</v>
      </c>
      <c r="C38" s="13" t="s">
        <v>46</v>
      </c>
      <c r="D38" s="14">
        <v>2600</v>
      </c>
      <c r="E38" s="14">
        <v>509</v>
      </c>
      <c r="F38" s="10">
        <f t="shared" si="0"/>
        <v>19.576923076923077</v>
      </c>
    </row>
    <row r="39" spans="1:6" ht="27" customHeight="1" outlineLevel="5" x14ac:dyDescent="0.25">
      <c r="A39" s="11" t="s">
        <v>8</v>
      </c>
      <c r="B39" s="12" t="s">
        <v>47</v>
      </c>
      <c r="C39" s="15" t="s">
        <v>48</v>
      </c>
      <c r="D39" s="14">
        <v>2600</v>
      </c>
      <c r="E39" s="14">
        <v>509</v>
      </c>
      <c r="F39" s="10">
        <f t="shared" si="0"/>
        <v>19.576923076923077</v>
      </c>
    </row>
    <row r="40" spans="1:6" ht="21" customHeight="1" outlineLevel="7" x14ac:dyDescent="0.25">
      <c r="A40" s="16" t="s">
        <v>8</v>
      </c>
      <c r="B40" s="16" t="s">
        <v>47</v>
      </c>
      <c r="C40" s="19" t="s">
        <v>48</v>
      </c>
      <c r="D40" s="18">
        <v>2600</v>
      </c>
      <c r="E40" s="18">
        <v>509</v>
      </c>
      <c r="F40" s="10">
        <f t="shared" si="0"/>
        <v>19.576923076923077</v>
      </c>
    </row>
    <row r="41" spans="1:6" ht="31.8" customHeight="1" outlineLevel="4" x14ac:dyDescent="0.25">
      <c r="A41" s="11" t="s">
        <v>8</v>
      </c>
      <c r="B41" s="12" t="s">
        <v>49</v>
      </c>
      <c r="C41" s="13" t="s">
        <v>50</v>
      </c>
      <c r="D41" s="14">
        <v>0</v>
      </c>
      <c r="E41" s="14">
        <v>-61</v>
      </c>
      <c r="F41" s="10" t="e">
        <f t="shared" si="0"/>
        <v>#DIV/0!</v>
      </c>
    </row>
    <row r="42" spans="1:6" ht="28.2" customHeight="1" outlineLevel="5" x14ac:dyDescent="0.25">
      <c r="A42" s="11" t="s">
        <v>8</v>
      </c>
      <c r="B42" s="12" t="s">
        <v>51</v>
      </c>
      <c r="C42" s="15" t="s">
        <v>52</v>
      </c>
      <c r="D42" s="14">
        <v>0</v>
      </c>
      <c r="E42" s="14">
        <v>-61</v>
      </c>
      <c r="F42" s="10" t="e">
        <f t="shared" si="0"/>
        <v>#DIV/0!</v>
      </c>
    </row>
    <row r="43" spans="1:6" ht="29.4" customHeight="1" outlineLevel="7" x14ac:dyDescent="0.25">
      <c r="A43" s="16" t="s">
        <v>8</v>
      </c>
      <c r="B43" s="16" t="s">
        <v>51</v>
      </c>
      <c r="C43" s="19" t="s">
        <v>52</v>
      </c>
      <c r="D43" s="18">
        <v>0</v>
      </c>
      <c r="E43" s="18">
        <v>-61</v>
      </c>
      <c r="F43" s="10" t="e">
        <f t="shared" si="0"/>
        <v>#DIV/0!</v>
      </c>
    </row>
    <row r="44" spans="1:6" ht="13.2" outlineLevel="2" x14ac:dyDescent="0.25">
      <c r="A44" s="11" t="s">
        <v>8</v>
      </c>
      <c r="B44" s="12" t="s">
        <v>53</v>
      </c>
      <c r="C44" s="13" t="s">
        <v>54</v>
      </c>
      <c r="D44" s="14">
        <v>14300</v>
      </c>
      <c r="E44" s="14">
        <v>1429.09</v>
      </c>
      <c r="F44" s="10">
        <f t="shared" si="0"/>
        <v>9.9936363636363623</v>
      </c>
    </row>
    <row r="45" spans="1:6" ht="20.399999999999999" outlineLevel="3" x14ac:dyDescent="0.25">
      <c r="A45" s="11" t="s">
        <v>8</v>
      </c>
      <c r="B45" s="12" t="s">
        <v>55</v>
      </c>
      <c r="C45" s="13" t="s">
        <v>56</v>
      </c>
      <c r="D45" s="14">
        <v>1100</v>
      </c>
      <c r="E45" s="14">
        <v>225.09</v>
      </c>
      <c r="F45" s="10">
        <f t="shared" si="0"/>
        <v>20.462727272727275</v>
      </c>
    </row>
    <row r="46" spans="1:6" ht="24.6" customHeight="1" outlineLevel="4" x14ac:dyDescent="0.25">
      <c r="A46" s="11" t="s">
        <v>8</v>
      </c>
      <c r="B46" s="12" t="s">
        <v>57</v>
      </c>
      <c r="C46" s="13" t="s">
        <v>58</v>
      </c>
      <c r="D46" s="14">
        <v>1100</v>
      </c>
      <c r="E46" s="14">
        <v>225.09</v>
      </c>
      <c r="F46" s="10">
        <f t="shared" si="0"/>
        <v>20.462727272727275</v>
      </c>
    </row>
    <row r="47" spans="1:6" ht="31.8" customHeight="1" outlineLevel="5" x14ac:dyDescent="0.25">
      <c r="A47" s="11" t="s">
        <v>8</v>
      </c>
      <c r="B47" s="12" t="s">
        <v>59</v>
      </c>
      <c r="C47" s="13" t="s">
        <v>60</v>
      </c>
      <c r="D47" s="14">
        <v>800</v>
      </c>
      <c r="E47" s="14">
        <v>225.09</v>
      </c>
      <c r="F47" s="10">
        <f t="shared" si="0"/>
        <v>28.13625</v>
      </c>
    </row>
    <row r="48" spans="1:6" ht="16.2" customHeight="1" outlineLevel="7" x14ac:dyDescent="0.25">
      <c r="A48" s="16" t="s">
        <v>8</v>
      </c>
      <c r="B48" s="16" t="s">
        <v>59</v>
      </c>
      <c r="C48" s="17" t="s">
        <v>60</v>
      </c>
      <c r="D48" s="18">
        <v>800</v>
      </c>
      <c r="E48" s="18">
        <v>225.09</v>
      </c>
      <c r="F48" s="10">
        <f t="shared" si="0"/>
        <v>28.13625</v>
      </c>
    </row>
    <row r="49" spans="1:6" ht="13.2" outlineLevel="3" x14ac:dyDescent="0.25">
      <c r="A49" s="11" t="s">
        <v>8</v>
      </c>
      <c r="B49" s="12" t="s">
        <v>61</v>
      </c>
      <c r="C49" s="13" t="s">
        <v>62</v>
      </c>
      <c r="D49" s="14">
        <v>13200</v>
      </c>
      <c r="E49" s="14">
        <v>1204</v>
      </c>
      <c r="F49" s="10">
        <f t="shared" si="0"/>
        <v>9.1212121212121211</v>
      </c>
    </row>
    <row r="50" spans="1:6" ht="13.2" outlineLevel="4" x14ac:dyDescent="0.25">
      <c r="A50" s="11" t="s">
        <v>8</v>
      </c>
      <c r="B50" s="12" t="s">
        <v>63</v>
      </c>
      <c r="C50" s="13" t="s">
        <v>64</v>
      </c>
      <c r="D50" s="14">
        <v>6400</v>
      </c>
      <c r="E50" s="14">
        <v>781.74</v>
      </c>
      <c r="F50" s="10">
        <f t="shared" si="0"/>
        <v>12.2146875</v>
      </c>
    </row>
    <row r="51" spans="1:6" ht="19.2" customHeight="1" outlineLevel="5" x14ac:dyDescent="0.25">
      <c r="A51" s="11" t="s">
        <v>8</v>
      </c>
      <c r="B51" s="12" t="s">
        <v>65</v>
      </c>
      <c r="C51" s="13" t="s">
        <v>66</v>
      </c>
      <c r="D51" s="14">
        <v>6400</v>
      </c>
      <c r="E51" s="14">
        <v>781.74</v>
      </c>
      <c r="F51" s="10">
        <f t="shared" si="0"/>
        <v>12.2146875</v>
      </c>
    </row>
    <row r="52" spans="1:6" ht="24.6" customHeight="1" outlineLevel="6" x14ac:dyDescent="0.25">
      <c r="A52" s="11" t="s">
        <v>8</v>
      </c>
      <c r="B52" s="12" t="s">
        <v>67</v>
      </c>
      <c r="C52" s="13" t="s">
        <v>68</v>
      </c>
      <c r="D52" s="14">
        <v>6400</v>
      </c>
      <c r="E52" s="14">
        <v>781.74</v>
      </c>
      <c r="F52" s="10">
        <f t="shared" si="0"/>
        <v>12.2146875</v>
      </c>
    </row>
    <row r="53" spans="1:6" ht="28.2" customHeight="1" outlineLevel="7" x14ac:dyDescent="0.25">
      <c r="A53" s="16" t="s">
        <v>8</v>
      </c>
      <c r="B53" s="16" t="s">
        <v>67</v>
      </c>
      <c r="C53" s="17" t="s">
        <v>68</v>
      </c>
      <c r="D53" s="18">
        <v>6400</v>
      </c>
      <c r="E53" s="18">
        <v>781.74</v>
      </c>
      <c r="F53" s="10">
        <f t="shared" si="0"/>
        <v>12.2146875</v>
      </c>
    </row>
    <row r="54" spans="1:6" ht="20.399999999999999" outlineLevel="4" x14ac:dyDescent="0.25">
      <c r="A54" s="11" t="s">
        <v>8</v>
      </c>
      <c r="B54" s="12" t="s">
        <v>69</v>
      </c>
      <c r="C54" s="13" t="s">
        <v>70</v>
      </c>
      <c r="D54" s="14">
        <v>6800</v>
      </c>
      <c r="E54" s="14">
        <v>422.27</v>
      </c>
      <c r="F54" s="10">
        <f t="shared" si="0"/>
        <v>6.2098529411764707</v>
      </c>
    </row>
    <row r="55" spans="1:6" ht="25.2" customHeight="1" outlineLevel="5" x14ac:dyDescent="0.25">
      <c r="A55" s="11" t="s">
        <v>8</v>
      </c>
      <c r="B55" s="12" t="s">
        <v>71</v>
      </c>
      <c r="C55" s="13" t="s">
        <v>72</v>
      </c>
      <c r="D55" s="14">
        <v>6800</v>
      </c>
      <c r="E55" s="14">
        <v>422.27</v>
      </c>
      <c r="F55" s="10">
        <f t="shared" si="0"/>
        <v>6.2098529411764707</v>
      </c>
    </row>
    <row r="56" spans="1:6" ht="28.2" customHeight="1" outlineLevel="6" x14ac:dyDescent="0.25">
      <c r="A56" s="11" t="s">
        <v>8</v>
      </c>
      <c r="B56" s="12" t="s">
        <v>73</v>
      </c>
      <c r="C56" s="13" t="s">
        <v>74</v>
      </c>
      <c r="D56" s="14">
        <v>0</v>
      </c>
      <c r="E56" s="14">
        <v>422.27</v>
      </c>
      <c r="F56" s="10" t="e">
        <f t="shared" si="0"/>
        <v>#DIV/0!</v>
      </c>
    </row>
    <row r="57" spans="1:6" ht="28.8" customHeight="1" outlineLevel="7" x14ac:dyDescent="0.25">
      <c r="A57" s="16" t="s">
        <v>8</v>
      </c>
      <c r="B57" s="16" t="s">
        <v>73</v>
      </c>
      <c r="C57" s="17" t="s">
        <v>74</v>
      </c>
      <c r="D57" s="18">
        <v>0</v>
      </c>
      <c r="E57" s="18">
        <v>422.27</v>
      </c>
      <c r="F57" s="10" t="e">
        <f t="shared" si="0"/>
        <v>#DIV/0!</v>
      </c>
    </row>
    <row r="58" spans="1:6" ht="28.8" customHeight="1" outlineLevel="6" x14ac:dyDescent="0.25">
      <c r="A58" s="11" t="s">
        <v>8</v>
      </c>
      <c r="B58" s="12" t="s">
        <v>75</v>
      </c>
      <c r="C58" s="13" t="s">
        <v>76</v>
      </c>
      <c r="D58" s="14">
        <v>6500</v>
      </c>
      <c r="E58" s="14">
        <v>0</v>
      </c>
      <c r="F58" s="10">
        <f t="shared" si="0"/>
        <v>0</v>
      </c>
    </row>
    <row r="59" spans="1:6" ht="27.6" customHeight="1" outlineLevel="7" x14ac:dyDescent="0.25">
      <c r="A59" s="16" t="s">
        <v>8</v>
      </c>
      <c r="B59" s="16" t="s">
        <v>75</v>
      </c>
      <c r="C59" s="17" t="s">
        <v>76</v>
      </c>
      <c r="D59" s="18">
        <v>6500</v>
      </c>
      <c r="E59" s="18">
        <v>0</v>
      </c>
      <c r="F59" s="10">
        <f t="shared" si="0"/>
        <v>0</v>
      </c>
    </row>
    <row r="60" spans="1:6" ht="13.2" x14ac:dyDescent="0.25">
      <c r="A60" s="11" t="s">
        <v>77</v>
      </c>
      <c r="B60" s="12"/>
      <c r="C60" s="13"/>
      <c r="D60" s="14">
        <v>32463.02</v>
      </c>
      <c r="E60" s="14">
        <v>9205.8700000000008</v>
      </c>
      <c r="F60" s="10">
        <f t="shared" si="0"/>
        <v>28.358020911178322</v>
      </c>
    </row>
    <row r="61" spans="1:6" ht="20.399999999999999" outlineLevel="1" x14ac:dyDescent="0.25">
      <c r="A61" s="11" t="s">
        <v>77</v>
      </c>
      <c r="B61" s="12" t="s">
        <v>9</v>
      </c>
      <c r="C61" s="13" t="s">
        <v>10</v>
      </c>
      <c r="D61" s="14">
        <v>2215</v>
      </c>
      <c r="E61" s="14">
        <v>2454.25</v>
      </c>
      <c r="F61" s="10">
        <f t="shared" si="0"/>
        <v>110.80135440180588</v>
      </c>
    </row>
    <row r="62" spans="1:6" ht="22.8" customHeight="1" outlineLevel="2" x14ac:dyDescent="0.25">
      <c r="A62" s="11" t="s">
        <v>77</v>
      </c>
      <c r="B62" s="12" t="s">
        <v>78</v>
      </c>
      <c r="C62" s="13" t="s">
        <v>79</v>
      </c>
      <c r="D62" s="14">
        <v>830</v>
      </c>
      <c r="E62" s="14">
        <v>223.72</v>
      </c>
      <c r="F62" s="10">
        <f t="shared" si="0"/>
        <v>26.954216867469878</v>
      </c>
    </row>
    <row r="63" spans="1:6" ht="24.6" customHeight="1" outlineLevel="3" x14ac:dyDescent="0.25">
      <c r="A63" s="11" t="s">
        <v>77</v>
      </c>
      <c r="B63" s="12" t="s">
        <v>80</v>
      </c>
      <c r="C63" s="15" t="s">
        <v>81</v>
      </c>
      <c r="D63" s="14">
        <v>370</v>
      </c>
      <c r="E63" s="14">
        <v>164.89</v>
      </c>
      <c r="F63" s="10">
        <f t="shared" si="0"/>
        <v>44.564864864864859</v>
      </c>
    </row>
    <row r="64" spans="1:6" ht="19.2" customHeight="1" outlineLevel="4" x14ac:dyDescent="0.25">
      <c r="A64" s="11" t="s">
        <v>77</v>
      </c>
      <c r="B64" s="12" t="s">
        <v>82</v>
      </c>
      <c r="C64" s="13" t="s">
        <v>83</v>
      </c>
      <c r="D64" s="14">
        <v>370</v>
      </c>
      <c r="E64" s="14">
        <v>164.89</v>
      </c>
      <c r="F64" s="10">
        <f t="shared" si="0"/>
        <v>44.564864864864859</v>
      </c>
    </row>
    <row r="65" spans="1:6" ht="51" outlineLevel="5" x14ac:dyDescent="0.25">
      <c r="A65" s="11" t="s">
        <v>77</v>
      </c>
      <c r="B65" s="12" t="s">
        <v>84</v>
      </c>
      <c r="C65" s="13" t="s">
        <v>85</v>
      </c>
      <c r="D65" s="14">
        <v>370</v>
      </c>
      <c r="E65" s="14">
        <v>164.89</v>
      </c>
      <c r="F65" s="10">
        <f t="shared" si="0"/>
        <v>44.564864864864859</v>
      </c>
    </row>
    <row r="66" spans="1:6" ht="15" customHeight="1" outlineLevel="7" x14ac:dyDescent="0.25">
      <c r="A66" s="16" t="s">
        <v>77</v>
      </c>
      <c r="B66" s="16" t="s">
        <v>84</v>
      </c>
      <c r="C66" s="17" t="s">
        <v>85</v>
      </c>
      <c r="D66" s="18">
        <v>370</v>
      </c>
      <c r="E66" s="18">
        <v>164.89</v>
      </c>
      <c r="F66" s="10">
        <f t="shared" si="0"/>
        <v>44.564864864864859</v>
      </c>
    </row>
    <row r="67" spans="1:6" ht="27.6" customHeight="1" outlineLevel="3" x14ac:dyDescent="0.25">
      <c r="A67" s="11" t="s">
        <v>77</v>
      </c>
      <c r="B67" s="12" t="s">
        <v>86</v>
      </c>
      <c r="C67" s="15" t="s">
        <v>87</v>
      </c>
      <c r="D67" s="14">
        <v>460</v>
      </c>
      <c r="E67" s="14">
        <v>58.83</v>
      </c>
      <c r="F67" s="10">
        <f t="shared" si="0"/>
        <v>12.78913043478261</v>
      </c>
    </row>
    <row r="68" spans="1:6" ht="25.8" customHeight="1" outlineLevel="4" x14ac:dyDescent="0.25">
      <c r="A68" s="11" t="s">
        <v>77</v>
      </c>
      <c r="B68" s="12" t="s">
        <v>88</v>
      </c>
      <c r="C68" s="15" t="s">
        <v>89</v>
      </c>
      <c r="D68" s="14">
        <v>460</v>
      </c>
      <c r="E68" s="14">
        <v>58.83</v>
      </c>
      <c r="F68" s="10">
        <f t="shared" si="0"/>
        <v>12.78913043478261</v>
      </c>
    </row>
    <row r="69" spans="1:6" ht="23.4" customHeight="1" outlineLevel="5" x14ac:dyDescent="0.25">
      <c r="A69" s="11" t="s">
        <v>77</v>
      </c>
      <c r="B69" s="12" t="s">
        <v>90</v>
      </c>
      <c r="C69" s="13" t="s">
        <v>91</v>
      </c>
      <c r="D69" s="14">
        <v>460</v>
      </c>
      <c r="E69" s="14">
        <v>58.83</v>
      </c>
      <c r="F69" s="10">
        <f t="shared" si="0"/>
        <v>12.78913043478261</v>
      </c>
    </row>
    <row r="70" spans="1:6" ht="40.799999999999997" outlineLevel="2" x14ac:dyDescent="0.25">
      <c r="A70" s="11" t="s">
        <v>77</v>
      </c>
      <c r="B70" s="12" t="s">
        <v>92</v>
      </c>
      <c r="C70" s="13" t="s">
        <v>93</v>
      </c>
      <c r="D70" s="14">
        <v>195</v>
      </c>
      <c r="E70" s="14">
        <v>96.93</v>
      </c>
      <c r="F70" s="10">
        <f t="shared" si="0"/>
        <v>49.707692307692312</v>
      </c>
    </row>
    <row r="71" spans="1:6" ht="20.399999999999999" outlineLevel="3" x14ac:dyDescent="0.25">
      <c r="A71" s="11" t="s">
        <v>77</v>
      </c>
      <c r="B71" s="12" t="s">
        <v>94</v>
      </c>
      <c r="C71" s="13" t="s">
        <v>95</v>
      </c>
      <c r="D71" s="14">
        <v>15</v>
      </c>
      <c r="E71" s="14">
        <v>2.5</v>
      </c>
      <c r="F71" s="10">
        <f t="shared" si="0"/>
        <v>16.666666666666668</v>
      </c>
    </row>
    <row r="72" spans="1:6" ht="20.399999999999999" outlineLevel="4" x14ac:dyDescent="0.25">
      <c r="A72" s="11" t="s">
        <v>77</v>
      </c>
      <c r="B72" s="12" t="s">
        <v>96</v>
      </c>
      <c r="C72" s="13" t="s">
        <v>97</v>
      </c>
      <c r="D72" s="14">
        <v>15</v>
      </c>
      <c r="E72" s="14">
        <v>2.5</v>
      </c>
      <c r="F72" s="10">
        <f t="shared" si="0"/>
        <v>16.666666666666668</v>
      </c>
    </row>
    <row r="73" spans="1:6" ht="40.799999999999997" outlineLevel="5" x14ac:dyDescent="0.25">
      <c r="A73" s="11" t="s">
        <v>77</v>
      </c>
      <c r="B73" s="12" t="s">
        <v>98</v>
      </c>
      <c r="C73" s="13" t="s">
        <v>99</v>
      </c>
      <c r="D73" s="14">
        <v>15</v>
      </c>
      <c r="E73" s="14">
        <v>2.5</v>
      </c>
      <c r="F73" s="10">
        <f t="shared" si="0"/>
        <v>16.666666666666668</v>
      </c>
    </row>
    <row r="74" spans="1:6" ht="20.399999999999999" outlineLevel="3" x14ac:dyDescent="0.25">
      <c r="A74" s="11" t="s">
        <v>77</v>
      </c>
      <c r="B74" s="12" t="s">
        <v>100</v>
      </c>
      <c r="C74" s="13" t="s">
        <v>101</v>
      </c>
      <c r="D74" s="14">
        <v>180</v>
      </c>
      <c r="E74" s="14">
        <v>94.43</v>
      </c>
      <c r="F74" s="10">
        <f t="shared" si="0"/>
        <v>52.461111111111116</v>
      </c>
    </row>
    <row r="75" spans="1:6" ht="20.399999999999999" outlineLevel="4" x14ac:dyDescent="0.25">
      <c r="A75" s="11" t="s">
        <v>77</v>
      </c>
      <c r="B75" s="12" t="s">
        <v>102</v>
      </c>
      <c r="C75" s="13" t="s">
        <v>103</v>
      </c>
      <c r="D75" s="14">
        <v>180</v>
      </c>
      <c r="E75" s="14">
        <v>94.43</v>
      </c>
      <c r="F75" s="10">
        <f t="shared" ref="F75:F105" si="1">E75/D75%</f>
        <v>52.461111111111116</v>
      </c>
    </row>
    <row r="76" spans="1:6" ht="30.6" outlineLevel="5" x14ac:dyDescent="0.25">
      <c r="A76" s="11" t="s">
        <v>77</v>
      </c>
      <c r="B76" s="12" t="s">
        <v>104</v>
      </c>
      <c r="C76" s="13" t="s">
        <v>105</v>
      </c>
      <c r="D76" s="14">
        <v>180</v>
      </c>
      <c r="E76" s="14">
        <v>94.43</v>
      </c>
      <c r="F76" s="10">
        <f t="shared" si="1"/>
        <v>52.461111111111116</v>
      </c>
    </row>
    <row r="77" spans="1:6" ht="30.6" outlineLevel="7" x14ac:dyDescent="0.25">
      <c r="A77" s="16" t="s">
        <v>77</v>
      </c>
      <c r="B77" s="16" t="s">
        <v>104</v>
      </c>
      <c r="C77" s="17" t="s">
        <v>105</v>
      </c>
      <c r="D77" s="18">
        <v>180</v>
      </c>
      <c r="E77" s="18">
        <v>94.43</v>
      </c>
      <c r="F77" s="10">
        <f t="shared" si="1"/>
        <v>52.461111111111116</v>
      </c>
    </row>
    <row r="78" spans="1:6" ht="30.6" outlineLevel="2" x14ac:dyDescent="0.25">
      <c r="A78" s="11" t="s">
        <v>77</v>
      </c>
      <c r="B78" s="12" t="s">
        <v>106</v>
      </c>
      <c r="C78" s="13" t="s">
        <v>107</v>
      </c>
      <c r="D78" s="14">
        <v>1000</v>
      </c>
      <c r="E78" s="14">
        <v>2133.6</v>
      </c>
      <c r="F78" s="10">
        <f t="shared" si="1"/>
        <v>213.35999999999999</v>
      </c>
    </row>
    <row r="79" spans="1:6" ht="19.2" customHeight="1" outlineLevel="3" x14ac:dyDescent="0.25">
      <c r="A79" s="11" t="s">
        <v>77</v>
      </c>
      <c r="B79" s="12" t="s">
        <v>108</v>
      </c>
      <c r="C79" s="15" t="s">
        <v>109</v>
      </c>
      <c r="D79" s="14">
        <v>1000</v>
      </c>
      <c r="E79" s="14">
        <v>2133.6</v>
      </c>
      <c r="F79" s="10">
        <f t="shared" si="1"/>
        <v>213.35999999999999</v>
      </c>
    </row>
    <row r="80" spans="1:6" ht="23.4" customHeight="1" outlineLevel="4" x14ac:dyDescent="0.25">
      <c r="A80" s="11" t="s">
        <v>77</v>
      </c>
      <c r="B80" s="12" t="s">
        <v>110</v>
      </c>
      <c r="C80" s="15" t="s">
        <v>111</v>
      </c>
      <c r="D80" s="14">
        <v>1000</v>
      </c>
      <c r="E80" s="14">
        <v>2133.6</v>
      </c>
      <c r="F80" s="10">
        <f t="shared" si="1"/>
        <v>213.35999999999999</v>
      </c>
    </row>
    <row r="81" spans="1:6" ht="31.2" customHeight="1" outlineLevel="5" x14ac:dyDescent="0.25">
      <c r="A81" s="11" t="s">
        <v>77</v>
      </c>
      <c r="B81" s="12" t="s">
        <v>112</v>
      </c>
      <c r="C81" s="15" t="s">
        <v>113</v>
      </c>
      <c r="D81" s="14">
        <v>1000</v>
      </c>
      <c r="E81" s="14">
        <v>2133.6</v>
      </c>
      <c r="F81" s="10">
        <f t="shared" si="1"/>
        <v>213.35999999999999</v>
      </c>
    </row>
    <row r="82" spans="1:6" ht="29.4" customHeight="1" outlineLevel="7" x14ac:dyDescent="0.25">
      <c r="A82" s="16" t="s">
        <v>77</v>
      </c>
      <c r="B82" s="16" t="s">
        <v>112</v>
      </c>
      <c r="C82" s="19" t="s">
        <v>113</v>
      </c>
      <c r="D82" s="18">
        <v>1000</v>
      </c>
      <c r="E82" s="18">
        <v>2133.6</v>
      </c>
      <c r="F82" s="10">
        <f t="shared" si="1"/>
        <v>213.35999999999999</v>
      </c>
    </row>
    <row r="83" spans="1:6" ht="20.399999999999999" outlineLevel="2" x14ac:dyDescent="0.25">
      <c r="A83" s="11" t="s">
        <v>77</v>
      </c>
      <c r="B83" s="12" t="s">
        <v>114</v>
      </c>
      <c r="C83" s="13" t="s">
        <v>115</v>
      </c>
      <c r="D83" s="14">
        <v>190</v>
      </c>
      <c r="E83" s="14">
        <v>0</v>
      </c>
      <c r="F83" s="10">
        <f t="shared" si="1"/>
        <v>0</v>
      </c>
    </row>
    <row r="84" spans="1:6" ht="13.2" outlineLevel="3" x14ac:dyDescent="0.25">
      <c r="A84" s="11" t="s">
        <v>77</v>
      </c>
      <c r="B84" s="12" t="s">
        <v>116</v>
      </c>
      <c r="C84" s="13" t="s">
        <v>117</v>
      </c>
      <c r="D84" s="14">
        <v>190</v>
      </c>
      <c r="E84" s="14">
        <v>0</v>
      </c>
      <c r="F84" s="10">
        <f t="shared" si="1"/>
        <v>0</v>
      </c>
    </row>
    <row r="85" spans="1:6" ht="20.399999999999999" outlineLevel="4" x14ac:dyDescent="0.25">
      <c r="A85" s="11" t="s">
        <v>77</v>
      </c>
      <c r="B85" s="12" t="s">
        <v>118</v>
      </c>
      <c r="C85" s="13" t="s">
        <v>119</v>
      </c>
      <c r="D85" s="14">
        <v>190</v>
      </c>
      <c r="E85" s="14">
        <v>0</v>
      </c>
      <c r="F85" s="10">
        <f t="shared" si="1"/>
        <v>0</v>
      </c>
    </row>
    <row r="86" spans="1:6" ht="20.399999999999999" outlineLevel="1" x14ac:dyDescent="0.25">
      <c r="A86" s="11" t="s">
        <v>77</v>
      </c>
      <c r="B86" s="12" t="s">
        <v>120</v>
      </c>
      <c r="C86" s="13" t="s">
        <v>121</v>
      </c>
      <c r="D86" s="14">
        <v>30248.02</v>
      </c>
      <c r="E86" s="14">
        <v>6751.62</v>
      </c>
      <c r="F86" s="10">
        <f t="shared" si="1"/>
        <v>22.3208659608133</v>
      </c>
    </row>
    <row r="87" spans="1:6" ht="51" outlineLevel="2" x14ac:dyDescent="0.25">
      <c r="A87" s="11" t="s">
        <v>77</v>
      </c>
      <c r="B87" s="12" t="s">
        <v>122</v>
      </c>
      <c r="C87" s="13" t="s">
        <v>123</v>
      </c>
      <c r="D87" s="14">
        <v>30248.02</v>
      </c>
      <c r="E87" s="14">
        <v>6751.62</v>
      </c>
      <c r="F87" s="10">
        <f t="shared" si="1"/>
        <v>22.3208659608133</v>
      </c>
    </row>
    <row r="88" spans="1:6" ht="20.399999999999999" outlineLevel="3" x14ac:dyDescent="0.25">
      <c r="A88" s="11" t="s">
        <v>77</v>
      </c>
      <c r="B88" s="12" t="s">
        <v>124</v>
      </c>
      <c r="C88" s="13" t="s">
        <v>125</v>
      </c>
      <c r="D88" s="14">
        <v>19856.099999999999</v>
      </c>
      <c r="E88" s="14">
        <v>5956.83</v>
      </c>
      <c r="F88" s="10">
        <f t="shared" si="1"/>
        <v>30.000000000000004</v>
      </c>
    </row>
    <row r="89" spans="1:6" ht="51" outlineLevel="4" x14ac:dyDescent="0.25">
      <c r="A89" s="11" t="s">
        <v>77</v>
      </c>
      <c r="B89" s="12" t="s">
        <v>126</v>
      </c>
      <c r="C89" s="13" t="s">
        <v>127</v>
      </c>
      <c r="D89" s="14">
        <v>19856.099999999999</v>
      </c>
      <c r="E89" s="14">
        <v>5956.83</v>
      </c>
      <c r="F89" s="10">
        <f t="shared" si="1"/>
        <v>30.000000000000004</v>
      </c>
    </row>
    <row r="90" spans="1:6" ht="51" outlineLevel="5" x14ac:dyDescent="0.25">
      <c r="A90" s="11" t="s">
        <v>77</v>
      </c>
      <c r="B90" s="12" t="s">
        <v>128</v>
      </c>
      <c r="C90" s="13" t="s">
        <v>129</v>
      </c>
      <c r="D90" s="14">
        <v>19856.099999999999</v>
      </c>
      <c r="E90" s="14">
        <v>5956.83</v>
      </c>
      <c r="F90" s="10">
        <f t="shared" si="1"/>
        <v>30.000000000000004</v>
      </c>
    </row>
    <row r="91" spans="1:6" ht="40.799999999999997" outlineLevel="7" x14ac:dyDescent="0.25">
      <c r="A91" s="16" t="s">
        <v>77</v>
      </c>
      <c r="B91" s="16" t="s">
        <v>128</v>
      </c>
      <c r="C91" s="17" t="s">
        <v>129</v>
      </c>
      <c r="D91" s="18">
        <v>19856.099999999999</v>
      </c>
      <c r="E91" s="18">
        <v>5956.83</v>
      </c>
      <c r="F91" s="10">
        <f t="shared" si="1"/>
        <v>30.000000000000004</v>
      </c>
    </row>
    <row r="92" spans="1:6" ht="30.6" outlineLevel="3" x14ac:dyDescent="0.25">
      <c r="A92" s="11" t="s">
        <v>77</v>
      </c>
      <c r="B92" s="12" t="s">
        <v>130</v>
      </c>
      <c r="C92" s="13" t="s">
        <v>131</v>
      </c>
      <c r="D92" s="14">
        <v>10088.799999999999</v>
      </c>
      <c r="E92" s="14">
        <v>712.62</v>
      </c>
      <c r="F92" s="10">
        <f t="shared" si="1"/>
        <v>7.0634763301879318</v>
      </c>
    </row>
    <row r="93" spans="1:6" ht="40.799999999999997" outlineLevel="4" x14ac:dyDescent="0.25">
      <c r="A93" s="11" t="s">
        <v>77</v>
      </c>
      <c r="B93" s="12" t="s">
        <v>132</v>
      </c>
      <c r="C93" s="13" t="s">
        <v>133</v>
      </c>
      <c r="D93" s="14">
        <v>1000</v>
      </c>
      <c r="E93" s="14">
        <v>0</v>
      </c>
      <c r="F93" s="10">
        <f t="shared" si="1"/>
        <v>0</v>
      </c>
    </row>
    <row r="94" spans="1:6" ht="22.8" customHeight="1" outlineLevel="5" x14ac:dyDescent="0.25">
      <c r="A94" s="11" t="s">
        <v>77</v>
      </c>
      <c r="B94" s="12" t="s">
        <v>134</v>
      </c>
      <c r="C94" s="13" t="s">
        <v>135</v>
      </c>
      <c r="D94" s="14">
        <v>1000</v>
      </c>
      <c r="E94" s="14">
        <v>0</v>
      </c>
      <c r="F94" s="10">
        <f t="shared" si="1"/>
        <v>0</v>
      </c>
    </row>
    <row r="95" spans="1:6" ht="40.799999999999997" outlineLevel="7" x14ac:dyDescent="0.25">
      <c r="A95" s="16" t="s">
        <v>77</v>
      </c>
      <c r="B95" s="16" t="s">
        <v>134</v>
      </c>
      <c r="C95" s="17" t="s">
        <v>135</v>
      </c>
      <c r="D95" s="18">
        <v>1000</v>
      </c>
      <c r="E95" s="18">
        <v>0</v>
      </c>
      <c r="F95" s="10">
        <f t="shared" si="1"/>
        <v>0</v>
      </c>
    </row>
    <row r="96" spans="1:6" ht="13.2" outlineLevel="4" x14ac:dyDescent="0.25">
      <c r="A96" s="11" t="s">
        <v>77</v>
      </c>
      <c r="B96" s="12" t="s">
        <v>136</v>
      </c>
      <c r="C96" s="13" t="s">
        <v>137</v>
      </c>
      <c r="D96" s="14">
        <v>9088.7999999999993</v>
      </c>
      <c r="E96" s="14">
        <v>712.62</v>
      </c>
      <c r="F96" s="10">
        <f t="shared" si="1"/>
        <v>7.8406390282545555</v>
      </c>
    </row>
    <row r="97" spans="1:6" ht="20.399999999999999" outlineLevel="5" x14ac:dyDescent="0.25">
      <c r="A97" s="11" t="s">
        <v>77</v>
      </c>
      <c r="B97" s="12" t="s">
        <v>138</v>
      </c>
      <c r="C97" s="13" t="s">
        <v>139</v>
      </c>
      <c r="D97" s="14">
        <v>9088.7999999999993</v>
      </c>
      <c r="E97" s="14">
        <v>712.62</v>
      </c>
      <c r="F97" s="10">
        <f t="shared" si="1"/>
        <v>7.8406390282545555</v>
      </c>
    </row>
    <row r="98" spans="1:6" ht="20.399999999999999" outlineLevel="7" x14ac:dyDescent="0.25">
      <c r="A98" s="16" t="s">
        <v>77</v>
      </c>
      <c r="B98" s="16" t="s">
        <v>138</v>
      </c>
      <c r="C98" s="17" t="s">
        <v>139</v>
      </c>
      <c r="D98" s="18">
        <v>9088.7999999999993</v>
      </c>
      <c r="E98" s="18">
        <v>712.62</v>
      </c>
      <c r="F98" s="10">
        <f t="shared" si="1"/>
        <v>7.8406390282545555</v>
      </c>
    </row>
    <row r="99" spans="1:6" ht="30.6" outlineLevel="3" x14ac:dyDescent="0.25">
      <c r="A99" s="11" t="s">
        <v>77</v>
      </c>
      <c r="B99" s="12" t="s">
        <v>140</v>
      </c>
      <c r="C99" s="13" t="s">
        <v>141</v>
      </c>
      <c r="D99" s="14">
        <v>303.12</v>
      </c>
      <c r="E99" s="14">
        <v>82.17</v>
      </c>
      <c r="F99" s="10">
        <f t="shared" si="1"/>
        <v>27.108076009501186</v>
      </c>
    </row>
    <row r="100" spans="1:6" ht="40.799999999999997" outlineLevel="4" x14ac:dyDescent="0.25">
      <c r="A100" s="11" t="s">
        <v>77</v>
      </c>
      <c r="B100" s="12" t="s">
        <v>142</v>
      </c>
      <c r="C100" s="13" t="s">
        <v>143</v>
      </c>
      <c r="D100" s="14">
        <v>3.52</v>
      </c>
      <c r="E100" s="14">
        <v>3.52</v>
      </c>
      <c r="F100" s="10">
        <f t="shared" si="1"/>
        <v>100</v>
      </c>
    </row>
    <row r="101" spans="1:6" ht="51" outlineLevel="5" x14ac:dyDescent="0.25">
      <c r="A101" s="11" t="s">
        <v>77</v>
      </c>
      <c r="B101" s="12" t="s">
        <v>144</v>
      </c>
      <c r="C101" s="13" t="s">
        <v>145</v>
      </c>
      <c r="D101" s="14">
        <v>3.52</v>
      </c>
      <c r="E101" s="14">
        <v>3.52</v>
      </c>
      <c r="F101" s="10">
        <f t="shared" si="1"/>
        <v>100</v>
      </c>
    </row>
    <row r="102" spans="1:6" ht="40.799999999999997" outlineLevel="7" x14ac:dyDescent="0.25">
      <c r="A102" s="16" t="s">
        <v>77</v>
      </c>
      <c r="B102" s="16" t="s">
        <v>144</v>
      </c>
      <c r="C102" s="17" t="s">
        <v>145</v>
      </c>
      <c r="D102" s="18">
        <v>3.52</v>
      </c>
      <c r="E102" s="18">
        <v>3.52</v>
      </c>
      <c r="F102" s="10">
        <f t="shared" si="1"/>
        <v>100</v>
      </c>
    </row>
    <row r="103" spans="1:6" ht="22.8" customHeight="1" outlineLevel="4" x14ac:dyDescent="0.25">
      <c r="A103" s="11" t="s">
        <v>77</v>
      </c>
      <c r="B103" s="12" t="s">
        <v>146</v>
      </c>
      <c r="C103" s="13" t="s">
        <v>147</v>
      </c>
      <c r="D103" s="14">
        <v>299.60000000000002</v>
      </c>
      <c r="E103" s="14">
        <v>78.650000000000006</v>
      </c>
      <c r="F103" s="10">
        <f t="shared" si="1"/>
        <v>26.251668891855807</v>
      </c>
    </row>
    <row r="104" spans="1:6" ht="19.2" customHeight="1" outlineLevel="5" x14ac:dyDescent="0.25">
      <c r="A104" s="11" t="s">
        <v>77</v>
      </c>
      <c r="B104" s="12" t="s">
        <v>148</v>
      </c>
      <c r="C104" s="13" t="s">
        <v>149</v>
      </c>
      <c r="D104" s="14">
        <v>299.60000000000002</v>
      </c>
      <c r="E104" s="14">
        <v>78.650000000000006</v>
      </c>
      <c r="F104" s="10">
        <f t="shared" si="1"/>
        <v>26.251668891855807</v>
      </c>
    </row>
    <row r="105" spans="1:6" ht="15.6" customHeight="1" outlineLevel="7" x14ac:dyDescent="0.25">
      <c r="A105" s="16" t="s">
        <v>77</v>
      </c>
      <c r="B105" s="16" t="s">
        <v>148</v>
      </c>
      <c r="C105" s="17" t="s">
        <v>149</v>
      </c>
      <c r="D105" s="18">
        <v>299.60000000000002</v>
      </c>
      <c r="E105" s="18">
        <v>78.650000000000006</v>
      </c>
      <c r="F105" s="10">
        <f t="shared" si="1"/>
        <v>26.251668891855807</v>
      </c>
    </row>
  </sheetData>
  <mergeCells count="5">
    <mergeCell ref="A1:F1"/>
    <mergeCell ref="A5:F5"/>
    <mergeCell ref="A7:F7"/>
    <mergeCell ref="A6:F6"/>
    <mergeCell ref="A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rep:2.55.0.183</dc:description>
  <cp:lastModifiedBy>Ольга Станиславовна Леонченкова</cp:lastModifiedBy>
  <cp:lastPrinted>2023-05-18T11:29:45Z</cp:lastPrinted>
  <dcterms:created xsi:type="dcterms:W3CDTF">2023-04-13T11:32:35Z</dcterms:created>
  <dcterms:modified xsi:type="dcterms:W3CDTF">2023-05-22T14:08:13Z</dcterms:modified>
</cp:coreProperties>
</file>