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алентина\Downloads\"/>
    </mc:Choice>
  </mc:AlternateContent>
  <bookViews>
    <workbookView xWindow="0" yWindow="0" windowWidth="21570" windowHeight="8055" activeTab="2"/>
  </bookViews>
  <sheets>
    <sheet name="Лист1" sheetId="1" r:id="rId1"/>
    <sheet name="Лист1 (2)" sheetId="2" r:id="rId2"/>
    <sheet name="1 кв 2009" sheetId="3" r:id="rId3"/>
    <sheet name="Лист2" sheetId="4" r:id="rId4"/>
    <sheet name="Лист3" sheetId="5" r:id="rId5"/>
  </sheets>
  <calcPr calcId="162913"/>
</workbook>
</file>

<file path=xl/calcChain.xml><?xml version="1.0" encoding="utf-8"?>
<calcChain xmlns="http://schemas.openxmlformats.org/spreadsheetml/2006/main">
  <c r="D11" i="3" l="1"/>
  <c r="D10" i="3" s="1"/>
  <c r="D14" i="3"/>
  <c r="D9" i="1"/>
  <c r="C12" i="1"/>
  <c r="C11" i="1" s="1"/>
  <c r="C9" i="1" s="1"/>
  <c r="D12" i="1"/>
  <c r="D9" i="2"/>
  <c r="D10" i="2"/>
</calcChain>
</file>

<file path=xl/sharedStrings.xml><?xml version="1.0" encoding="utf-8"?>
<sst xmlns="http://schemas.openxmlformats.org/spreadsheetml/2006/main" count="70" uniqueCount="41">
  <si>
    <t>Приложение 6</t>
  </si>
  <si>
    <t>к Решению Совета депутатов</t>
  </si>
  <si>
    <t>Гатчинского муниципального района</t>
  </si>
  <si>
    <t>№      от   февраля 2009 года</t>
  </si>
  <si>
    <t>Сведения о  численности  муниципальных служащих органов местного самоуправления, работников муниципальных   учреждений и фактических затратах на их денежное содержание  по Гатчинскому  муниципальному району  за 2008 год.</t>
  </si>
  <si>
    <t>№№ пп</t>
  </si>
  <si>
    <t>Показатели</t>
  </si>
  <si>
    <t>Фактическая численность на 01.01.2009 года, чел.</t>
  </si>
  <si>
    <t>Оплата труда и начисления на оплату труда за 2008 год, тыс.руб.</t>
  </si>
  <si>
    <t>Всего, в том числе:</t>
  </si>
  <si>
    <t>1.</t>
  </si>
  <si>
    <t xml:space="preserve">Органы местного самоуправления Гатчинского  муниципального района </t>
  </si>
  <si>
    <t>2.</t>
  </si>
  <si>
    <t>Работники  муниципальных учреждений Гатчинского муниципального района, в том числе:</t>
  </si>
  <si>
    <t>2.1.</t>
  </si>
  <si>
    <t>Работники учреждений  образования</t>
  </si>
  <si>
    <t>2.2.</t>
  </si>
  <si>
    <t>Работники учреждений культуры</t>
  </si>
  <si>
    <t>2.3.</t>
  </si>
  <si>
    <t>Работники учреждений  здравоохранения</t>
  </si>
  <si>
    <t>2.4.</t>
  </si>
  <si>
    <t xml:space="preserve">Работники учреждений  социального  обслуживания </t>
  </si>
  <si>
    <t xml:space="preserve"> </t>
  </si>
  <si>
    <t>Приложение 10</t>
  </si>
  <si>
    <t xml:space="preserve">  </t>
  </si>
  <si>
    <t>Рождественского сельского поселения</t>
  </si>
  <si>
    <t>№ 6     от  12 марта 2009 года</t>
  </si>
  <si>
    <t>Сведения о  численности  муниципальных служащих органов местного самоуправления, работников муниципальных   учреждений и фактических затратах на их денежное содержание  Рождественского  сельского поселения   за 2008 год.</t>
  </si>
  <si>
    <t xml:space="preserve">Органы местного самоуправления Рождественского сельского поселения </t>
  </si>
  <si>
    <t>1.1</t>
  </si>
  <si>
    <t xml:space="preserve">Численность работников, замещающих муниципальные должности </t>
  </si>
  <si>
    <t>1.2</t>
  </si>
  <si>
    <t xml:space="preserve">Численность работников, замещающих должности, не являющиеся должностями муниципальной службы  </t>
  </si>
  <si>
    <t>Работники  муниципальных учреждений Рождественского сельского поселения , в том числе:</t>
  </si>
  <si>
    <t>2.1</t>
  </si>
  <si>
    <t>Приложение №4</t>
  </si>
  <si>
    <t xml:space="preserve">    №37  от  22 апреля  2010года</t>
  </si>
  <si>
    <t xml:space="preserve">Сведения о  численности  муниципальных служащих органов местного самоуправления, работников муниципальных   учреждений и фактических затратах на их денежное содержание  Рождественского  сельского поселения                                </t>
  </si>
  <si>
    <t xml:space="preserve">                за 1 квартал 2010 года</t>
  </si>
  <si>
    <t>Фактическая численность на 01.04.2010 года, чел.</t>
  </si>
  <si>
    <t>Оплата труда и начисления на оплату труда                                               за 1 кв 2010 г год, тыс.руб.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</si>
</sst>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2" borderId="0" xfId="0" applyFont="1" applyFill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/>
    <xf numFmtId="0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/>
    <xf numFmtId="0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A4" workbookViewId="0">
      <selection activeCell="D9" sqref="D9"/>
    </sheetView>
  </sheetViews>
  <sheetFormatPr defaultRowHeight="15.75" x14ac:dyDescent="0.25"/>
  <cols>
    <col min="1" max="1" width="7" style="1" customWidth="1"/>
    <col min="2" max="2" width="36.7109375" style="2" customWidth="1"/>
    <col min="3" max="3" width="23.42578125" style="1" customWidth="1"/>
    <col min="4" max="4" width="33.7109375" style="1" customWidth="1"/>
    <col min="5" max="16384" width="9.140625" style="3"/>
  </cols>
  <sheetData>
    <row r="1" spans="1:8" ht="3.75" customHeight="1" x14ac:dyDescent="0.25"/>
    <row r="2" spans="1:8" ht="12.75" customHeight="1" x14ac:dyDescent="0.25">
      <c r="D2" s="4" t="s">
        <v>0</v>
      </c>
    </row>
    <row r="3" spans="1:8" ht="13.5" customHeight="1" x14ac:dyDescent="0.25">
      <c r="D3" s="5" t="s">
        <v>1</v>
      </c>
      <c r="E3" s="5"/>
      <c r="F3" s="5"/>
    </row>
    <row r="4" spans="1:8" ht="13.5" customHeight="1" x14ac:dyDescent="0.25">
      <c r="D4" s="5" t="s">
        <v>2</v>
      </c>
      <c r="E4" s="5"/>
      <c r="F4" s="5"/>
    </row>
    <row r="5" spans="1:8" ht="13.5" customHeight="1" x14ac:dyDescent="0.25">
      <c r="D5" s="5" t="s">
        <v>3</v>
      </c>
      <c r="E5" s="5"/>
      <c r="F5" s="5"/>
    </row>
    <row r="6" spans="1:8" ht="14.25" customHeight="1" x14ac:dyDescent="0.25"/>
    <row r="7" spans="1:8" ht="84.75" customHeight="1" x14ac:dyDescent="0.25">
      <c r="A7" s="38" t="s">
        <v>4</v>
      </c>
      <c r="B7" s="38"/>
      <c r="C7" s="38"/>
      <c r="D7" s="38"/>
      <c r="E7" s="7"/>
    </row>
    <row r="8" spans="1:8" ht="60" customHeight="1" x14ac:dyDescent="0.25">
      <c r="A8" s="8" t="s">
        <v>5</v>
      </c>
      <c r="B8" s="9" t="s">
        <v>6</v>
      </c>
      <c r="C8" s="10" t="s">
        <v>7</v>
      </c>
      <c r="D8" s="11" t="s">
        <v>8</v>
      </c>
      <c r="H8" s="12"/>
    </row>
    <row r="9" spans="1:8" s="17" customFormat="1" ht="29.25" customHeight="1" x14ac:dyDescent="0.3">
      <c r="A9" s="13"/>
      <c r="B9" s="14" t="s">
        <v>9</v>
      </c>
      <c r="C9" s="15">
        <f>C10++C11</f>
        <v>6573</v>
      </c>
      <c r="D9" s="16">
        <f>D10++D11</f>
        <v>1250333</v>
      </c>
    </row>
    <row r="10" spans="1:8" ht="51.75" customHeight="1" x14ac:dyDescent="0.25">
      <c r="A10" s="18" t="s">
        <v>10</v>
      </c>
      <c r="B10" s="19" t="s">
        <v>11</v>
      </c>
      <c r="C10" s="20">
        <v>230</v>
      </c>
      <c r="D10" s="21">
        <v>90526</v>
      </c>
    </row>
    <row r="11" spans="1:8" s="22" customFormat="1" ht="62.25" customHeight="1" x14ac:dyDescent="0.25">
      <c r="A11" s="18" t="s">
        <v>12</v>
      </c>
      <c r="B11" s="19" t="s">
        <v>13</v>
      </c>
      <c r="C11" s="20">
        <f>C12+C13+C14+C15</f>
        <v>6343</v>
      </c>
      <c r="D11" s="21">
        <v>1159807</v>
      </c>
    </row>
    <row r="12" spans="1:8" ht="33.75" customHeight="1" x14ac:dyDescent="0.25">
      <c r="A12" s="23" t="s">
        <v>14</v>
      </c>
      <c r="B12" s="24" t="s">
        <v>15</v>
      </c>
      <c r="C12" s="25">
        <f>5174+345</f>
        <v>5519</v>
      </c>
      <c r="D12" s="26">
        <f>924214+71226</f>
        <v>995440</v>
      </c>
    </row>
    <row r="13" spans="1:8" ht="30" customHeight="1" x14ac:dyDescent="0.25">
      <c r="A13" s="23" t="s">
        <v>16</v>
      </c>
      <c r="B13" s="24" t="s">
        <v>17</v>
      </c>
      <c r="C13" s="25">
        <v>43</v>
      </c>
      <c r="D13" s="26">
        <v>8244</v>
      </c>
    </row>
    <row r="14" spans="1:8" ht="37.5" customHeight="1" x14ac:dyDescent="0.25">
      <c r="A14" s="23" t="s">
        <v>18</v>
      </c>
      <c r="B14" s="24" t="s">
        <v>19</v>
      </c>
      <c r="C14" s="25">
        <v>546</v>
      </c>
      <c r="D14" s="26">
        <v>117609</v>
      </c>
    </row>
    <row r="15" spans="1:8" ht="37.5" customHeight="1" x14ac:dyDescent="0.25">
      <c r="A15" s="27" t="s">
        <v>20</v>
      </c>
      <c r="B15" s="28" t="s">
        <v>21</v>
      </c>
      <c r="C15" s="29">
        <v>235</v>
      </c>
      <c r="D15" s="30">
        <v>38514</v>
      </c>
    </row>
    <row r="17" spans="1:1" x14ac:dyDescent="0.25">
      <c r="A17" s="1" t="s">
        <v>22</v>
      </c>
    </row>
  </sheetData>
  <sheetProtection selectLockedCells="1" selectUnlockedCells="1"/>
  <mergeCells count="1">
    <mergeCell ref="A7:D7"/>
  </mergeCells>
  <pageMargins left="0.19652777777777777" right="0" top="0.59027777777777779" bottom="0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A4" workbookViewId="0">
      <selection activeCell="D9" sqref="D9"/>
    </sheetView>
  </sheetViews>
  <sheetFormatPr defaultRowHeight="15.75" x14ac:dyDescent="0.25"/>
  <cols>
    <col min="1" max="1" width="4.7109375" style="1" customWidth="1"/>
    <col min="2" max="2" width="33.5703125" style="2" customWidth="1"/>
    <col min="3" max="3" width="18.7109375" style="1" customWidth="1"/>
    <col min="4" max="4" width="29.7109375" style="1" customWidth="1"/>
    <col min="5" max="16384" width="9.140625" style="3"/>
  </cols>
  <sheetData>
    <row r="1" spans="1:8" ht="3.75" customHeight="1" x14ac:dyDescent="0.25"/>
    <row r="2" spans="1:8" ht="12.75" customHeight="1" x14ac:dyDescent="0.25">
      <c r="D2" s="4" t="s">
        <v>23</v>
      </c>
    </row>
    <row r="3" spans="1:8" ht="13.5" customHeight="1" x14ac:dyDescent="0.25">
      <c r="D3" s="5" t="s">
        <v>1</v>
      </c>
      <c r="E3" s="5"/>
      <c r="F3" s="5"/>
    </row>
    <row r="4" spans="1:8" ht="13.5" customHeight="1" x14ac:dyDescent="0.25">
      <c r="C4" s="1" t="s">
        <v>24</v>
      </c>
      <c r="D4" s="5" t="s">
        <v>25</v>
      </c>
      <c r="E4" s="5"/>
      <c r="F4" s="5"/>
    </row>
    <row r="5" spans="1:8" ht="13.5" customHeight="1" x14ac:dyDescent="0.25">
      <c r="D5" s="5" t="s">
        <v>26</v>
      </c>
      <c r="E5" s="5"/>
      <c r="F5" s="5"/>
    </row>
    <row r="6" spans="1:8" ht="14.25" customHeight="1" x14ac:dyDescent="0.25"/>
    <row r="7" spans="1:8" ht="84.75" customHeight="1" x14ac:dyDescent="0.25">
      <c r="A7" s="38" t="s">
        <v>27</v>
      </c>
      <c r="B7" s="38"/>
      <c r="C7" s="38"/>
      <c r="D7" s="38"/>
      <c r="E7" s="7"/>
    </row>
    <row r="8" spans="1:8" ht="60" customHeight="1" x14ac:dyDescent="0.25">
      <c r="A8" s="8" t="s">
        <v>5</v>
      </c>
      <c r="B8" s="9" t="s">
        <v>6</v>
      </c>
      <c r="C8" s="10" t="s">
        <v>7</v>
      </c>
      <c r="D8" s="11" t="s">
        <v>8</v>
      </c>
      <c r="H8" s="12"/>
    </row>
    <row r="9" spans="1:8" s="17" customFormat="1" ht="30.75" customHeight="1" x14ac:dyDescent="0.3">
      <c r="A9" s="13"/>
      <c r="B9" s="14" t="s">
        <v>9</v>
      </c>
      <c r="C9" s="15">
        <v>45</v>
      </c>
      <c r="D9" s="16">
        <f>D10+D13</f>
        <v>8057.2000000000007</v>
      </c>
    </row>
    <row r="10" spans="1:8" ht="59.25" customHeight="1" x14ac:dyDescent="0.25">
      <c r="A10" s="18" t="s">
        <v>10</v>
      </c>
      <c r="B10" s="19" t="s">
        <v>28</v>
      </c>
      <c r="C10" s="20">
        <v>13</v>
      </c>
      <c r="D10" s="21">
        <f>D11+D12</f>
        <v>4250.6000000000004</v>
      </c>
    </row>
    <row r="11" spans="1:8" ht="50.25" customHeight="1" x14ac:dyDescent="0.25">
      <c r="A11" s="31" t="s">
        <v>29</v>
      </c>
      <c r="B11" s="24" t="s">
        <v>30</v>
      </c>
      <c r="C11" s="25">
        <v>10</v>
      </c>
      <c r="D11" s="26">
        <v>3836.3</v>
      </c>
    </row>
    <row r="12" spans="1:8" ht="61.5" customHeight="1" x14ac:dyDescent="0.25">
      <c r="A12" s="31" t="s">
        <v>31</v>
      </c>
      <c r="B12" s="24" t="s">
        <v>32</v>
      </c>
      <c r="C12" s="25">
        <v>3</v>
      </c>
      <c r="D12" s="26">
        <v>414.3</v>
      </c>
    </row>
    <row r="13" spans="1:8" s="22" customFormat="1" ht="60" customHeight="1" x14ac:dyDescent="0.25">
      <c r="A13" s="32" t="s">
        <v>12</v>
      </c>
      <c r="B13" s="19" t="s">
        <v>33</v>
      </c>
      <c r="C13" s="20">
        <v>32</v>
      </c>
      <c r="D13" s="21">
        <v>3806.6</v>
      </c>
    </row>
    <row r="14" spans="1:8" ht="45.75" customHeight="1" x14ac:dyDescent="0.25">
      <c r="A14" s="31" t="s">
        <v>34</v>
      </c>
      <c r="B14" s="24" t="s">
        <v>17</v>
      </c>
      <c r="C14" s="25">
        <v>32</v>
      </c>
      <c r="D14" s="26">
        <v>3806.6</v>
      </c>
    </row>
    <row r="15" spans="1:8" ht="30" hidden="1" customHeight="1" x14ac:dyDescent="0.25">
      <c r="A15" s="23"/>
      <c r="B15" s="24"/>
      <c r="C15" s="25"/>
      <c r="D15" s="26"/>
    </row>
    <row r="16" spans="1:8" ht="37.5" hidden="1" customHeight="1" x14ac:dyDescent="0.25">
      <c r="A16" s="23"/>
      <c r="B16" s="24"/>
      <c r="C16" s="25"/>
      <c r="D16" s="26"/>
    </row>
    <row r="17" spans="1:4" ht="37.5" hidden="1" customHeight="1" x14ac:dyDescent="0.25">
      <c r="A17" s="27"/>
      <c r="B17" s="28"/>
      <c r="C17" s="29"/>
      <c r="D17" s="30"/>
    </row>
    <row r="19" spans="1:4" x14ac:dyDescent="0.25">
      <c r="A19" s="1" t="s">
        <v>22</v>
      </c>
    </row>
    <row r="20" spans="1:4" x14ac:dyDescent="0.25">
      <c r="C20" s="1" t="s">
        <v>22</v>
      </c>
    </row>
  </sheetData>
  <sheetProtection selectLockedCells="1" selectUnlockedCells="1"/>
  <mergeCells count="1">
    <mergeCell ref="A7:D7"/>
  </mergeCells>
  <pageMargins left="0.59027777777777779" right="0" top="0.59027777777777779" bottom="0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G6" sqref="G6"/>
    </sheetView>
  </sheetViews>
  <sheetFormatPr defaultRowHeight="15.75" x14ac:dyDescent="0.25"/>
  <cols>
    <col min="1" max="1" width="4.7109375" style="1" customWidth="1"/>
    <col min="2" max="2" width="41.42578125" style="2" customWidth="1"/>
    <col min="3" max="3" width="13.28515625" style="1" customWidth="1"/>
    <col min="4" max="4" width="27.42578125" style="1" customWidth="1"/>
    <col min="5" max="16384" width="9.140625" style="3"/>
  </cols>
  <sheetData>
    <row r="1" spans="1:8" ht="3.75" customHeight="1" x14ac:dyDescent="0.25"/>
    <row r="2" spans="1:8" ht="12.75" customHeight="1" x14ac:dyDescent="0.25">
      <c r="D2" s="4" t="s">
        <v>35</v>
      </c>
    </row>
    <row r="3" spans="1:8" ht="13.5" customHeight="1" x14ac:dyDescent="0.25">
      <c r="D3" s="5" t="s">
        <v>1</v>
      </c>
      <c r="E3" s="5"/>
      <c r="F3" s="5"/>
    </row>
    <row r="4" spans="1:8" ht="13.5" customHeight="1" x14ac:dyDescent="0.25">
      <c r="C4" s="1" t="s">
        <v>24</v>
      </c>
      <c r="D4" s="5" t="s">
        <v>25</v>
      </c>
      <c r="E4" s="5"/>
      <c r="F4" s="5"/>
    </row>
    <row r="5" spans="1:8" ht="13.5" customHeight="1" x14ac:dyDescent="0.25">
      <c r="D5" s="5" t="s">
        <v>36</v>
      </c>
      <c r="E5" s="5"/>
      <c r="F5" s="5"/>
    </row>
    <row r="6" spans="1:8" ht="14.25" customHeight="1" x14ac:dyDescent="0.25"/>
    <row r="7" spans="1:8" ht="84.75" customHeight="1" x14ac:dyDescent="0.25">
      <c r="A7" s="39" t="s">
        <v>37</v>
      </c>
      <c r="B7" s="39"/>
      <c r="C7" s="39"/>
      <c r="D7" s="39"/>
      <c r="E7" s="7"/>
    </row>
    <row r="8" spans="1:8" ht="17.25" customHeight="1" x14ac:dyDescent="0.25">
      <c r="A8" s="6"/>
      <c r="B8" s="40" t="s">
        <v>38</v>
      </c>
      <c r="C8" s="40"/>
      <c r="D8" s="40"/>
      <c r="E8" s="7"/>
    </row>
    <row r="9" spans="1:8" ht="60" customHeight="1" x14ac:dyDescent="0.25">
      <c r="A9" s="8" t="s">
        <v>5</v>
      </c>
      <c r="B9" s="33" t="s">
        <v>6</v>
      </c>
      <c r="C9" s="34" t="s">
        <v>39</v>
      </c>
      <c r="D9" s="35" t="s">
        <v>40</v>
      </c>
      <c r="H9" s="12"/>
    </row>
    <row r="10" spans="1:8" s="17" customFormat="1" ht="30.75" customHeight="1" x14ac:dyDescent="0.3">
      <c r="A10" s="13"/>
      <c r="B10" s="19" t="s">
        <v>9</v>
      </c>
      <c r="C10" s="36">
        <v>45</v>
      </c>
      <c r="D10" s="37">
        <f>D11+D14</f>
        <v>1756.4</v>
      </c>
    </row>
    <row r="11" spans="1:8" ht="46.5" customHeight="1" x14ac:dyDescent="0.25">
      <c r="A11" s="18" t="s">
        <v>10</v>
      </c>
      <c r="B11" s="19" t="s">
        <v>28</v>
      </c>
      <c r="C11" s="20">
        <v>13</v>
      </c>
      <c r="D11" s="21">
        <f>D12+D13</f>
        <v>1011.9000000000001</v>
      </c>
    </row>
    <row r="12" spans="1:8" ht="42.75" customHeight="1" x14ac:dyDescent="0.25">
      <c r="A12" s="31" t="s">
        <v>29</v>
      </c>
      <c r="B12" s="24" t="s">
        <v>30</v>
      </c>
      <c r="C12" s="25">
        <v>10</v>
      </c>
      <c r="D12" s="26">
        <v>877.7</v>
      </c>
    </row>
    <row r="13" spans="1:8" ht="53.25" customHeight="1" x14ac:dyDescent="0.25">
      <c r="A13" s="31" t="s">
        <v>31</v>
      </c>
      <c r="B13" s="24" t="s">
        <v>32</v>
      </c>
      <c r="C13" s="25">
        <v>3</v>
      </c>
      <c r="D13" s="26">
        <v>134.19999999999999</v>
      </c>
    </row>
    <row r="14" spans="1:8" s="22" customFormat="1" ht="60" customHeight="1" x14ac:dyDescent="0.25">
      <c r="A14" s="32" t="s">
        <v>12</v>
      </c>
      <c r="B14" s="19" t="s">
        <v>33</v>
      </c>
      <c r="C14" s="20">
        <v>31</v>
      </c>
      <c r="D14" s="21">
        <f>D15</f>
        <v>744.5</v>
      </c>
    </row>
    <row r="15" spans="1:8" ht="45.75" customHeight="1" x14ac:dyDescent="0.25">
      <c r="A15" s="31" t="s">
        <v>34</v>
      </c>
      <c r="B15" s="24" t="s">
        <v>17</v>
      </c>
      <c r="C15" s="25">
        <v>31</v>
      </c>
      <c r="D15" s="26">
        <v>744.5</v>
      </c>
    </row>
    <row r="16" spans="1:8" ht="30" hidden="1" customHeight="1" x14ac:dyDescent="0.25">
      <c r="A16" s="23"/>
      <c r="B16" s="24"/>
      <c r="C16" s="25"/>
      <c r="D16" s="26"/>
    </row>
    <row r="17" spans="1:4" ht="37.5" hidden="1" customHeight="1" x14ac:dyDescent="0.25">
      <c r="A17" s="23"/>
      <c r="B17" s="24"/>
      <c r="C17" s="25"/>
      <c r="D17" s="26"/>
    </row>
    <row r="18" spans="1:4" ht="37.5" hidden="1" customHeight="1" x14ac:dyDescent="0.25">
      <c r="A18" s="27"/>
      <c r="B18" s="28"/>
      <c r="C18" s="29"/>
      <c r="D18" s="30"/>
    </row>
    <row r="20" spans="1:4" x14ac:dyDescent="0.25">
      <c r="A20" s="1" t="s">
        <v>22</v>
      </c>
    </row>
    <row r="21" spans="1:4" x14ac:dyDescent="0.25">
      <c r="C21" s="1" t="s">
        <v>22</v>
      </c>
    </row>
  </sheetData>
  <sheetProtection selectLockedCells="1" selectUnlockedCells="1"/>
  <mergeCells count="2">
    <mergeCell ref="A7:D7"/>
    <mergeCell ref="B8:D8"/>
  </mergeCells>
  <pageMargins left="0.59027777777777779" right="0" top="0.59027777777777779" bottom="0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Лист1 (2)</vt:lpstr>
      <vt:lpstr>1 кв 2009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</dc:creator>
  <cp:lastModifiedBy>Валентина</cp:lastModifiedBy>
  <dcterms:created xsi:type="dcterms:W3CDTF">2020-03-22T18:10:55Z</dcterms:created>
  <dcterms:modified xsi:type="dcterms:W3CDTF">2020-03-22T18:10:55Z</dcterms:modified>
</cp:coreProperties>
</file>