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проект бюджета2013уточ" sheetId="1" r:id="rId1"/>
    <sheet name="проект бюджета2013 (2)" sheetId="2" r:id="rId2"/>
    <sheet name="бюджет 2011 (4)" sheetId="3" r:id="rId3"/>
    <sheet name="бюджет 2010 (3)" sheetId="4" r:id="rId4"/>
  </sheets>
  <definedNames/>
  <calcPr fullCalcOnLoad="1"/>
</workbook>
</file>

<file path=xl/sharedStrings.xml><?xml version="1.0" encoding="utf-8"?>
<sst xmlns="http://schemas.openxmlformats.org/spreadsheetml/2006/main" count="363" uniqueCount="106">
  <si>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</si>
  <si>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</si>
  <si>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</si>
  <si>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</si>
  <si>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</si>
  <si>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</si>
  <si>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</si>
  <si>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</si>
  <si>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</si>
  <si>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</si>
  <si>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</si>
  <si>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</si>
  <si>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</si>
  <si>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</si>
  <si>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</si>
  <si>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</si>
  <si>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</si>
  <si>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</si>
  <si>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</si>
  <si>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</si>
  <si>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</si>
  <si>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</si>
  <si>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</si>
  <si>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</si>
  <si>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</si>
  <si>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</si>
  <si>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</si>
  <si>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</si>
  <si>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</si>
  <si>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</si>
  <si>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</si>
  <si>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</si>
  <si>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</si>
  <si>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</si>
  <si>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</si>
  <si>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</si>
  <si>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</si>
  <si>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</si>
  <si>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</si>
  <si>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</si>
  <si>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</si>
  <si>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</si>
  <si>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</si>
  <si>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</si>
  <si>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</si>
  <si>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</si>
  <si>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</si>
  <si>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</si>
  <si>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</si>
  <si>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</si>
  <si>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</si>
  <si>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</si>
  <si>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</si>
  <si>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</si>
  <si>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</si>
  <si>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</si>
  <si>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</si>
  <si>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</si>
  <si>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</si>
  <si>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</si>
  <si>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</si>
  <si>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</si>
  <si>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</si>
  <si>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</si>
  <si>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</si>
  <si>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</si>
  <si>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</si>
  <si>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</si>
  <si>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</si>
  <si>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</si>
  <si>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</si>
  <si>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</si>
  <si>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</si>
  <si>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</si>
  <si>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</si>
  <si>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</si>
  <si>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</si>
  <si>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</si>
  <si>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</si>
  <si>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</si>
  <si>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</si>
  <si>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№  24            от "17 "  декабря    2009  г.</t>
  </si>
  <si>
    <t>0505</t>
  </si>
  <si>
    <t xml:space="preserve"> классификации расходов бюджета Рождественского сельского поселения  на  2011 год</t>
  </si>
  <si>
    <t>Бюджет на  2011 г.  тыс.руб.</t>
  </si>
  <si>
    <t>Меропрития  в области  жилищного хозяйства(в т ч кап ремонт)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</si>
  <si>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</si>
  <si>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</si>
  <si>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</si>
  <si>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</si>
  <si>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</si>
  <si>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№              от "16 "  декабря      2010  г.</t>
  </si>
  <si>
    <t>1102</t>
  </si>
  <si>
    <t xml:space="preserve"> классификации расходов бюджета Рождественского сельского поселения  на  2013 год</t>
  </si>
  <si>
    <t>Бюджет на  2013 г.  тыс.руб.</t>
  </si>
  <si>
    <t>ПРОЕКТ БЮДЖЕТА на 2013 год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</si>
  <si>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</si>
  <si>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</si>
  <si>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Дорожное хозяйство  ( ДЦП  " Содержание и ремонт дорог поселения на 2012-2014 гг)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</si>
  <si>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</si>
  <si>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</si>
  <si>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</si>
  <si>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№              от " "                   2012 г.</t>
  </si>
  <si>
    <t>уточ</t>
  </si>
  <si>
    <t>Дорожное хозяйство (дорожные фонды) и  ( ДЦП  " Содержание и ремонт дорог поселения на 2013-2014 гг)</t>
  </si>
  <si>
    <t>№      46      от  "  22  "  ноября    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</si>
</sst>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68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1" t="s">
        <v>56</v>
      </c>
      <c r="D1" s="31"/>
    </row>
    <row r="2" spans="3:4" ht="12.75">
      <c r="C2" s="3" t="s">
        <v>53</v>
      </c>
      <c r="D2" s="3"/>
    </row>
    <row r="3" spans="1:4" ht="12.75" customHeight="1">
      <c r="A3" s="3"/>
      <c r="B3" s="3"/>
      <c r="C3" s="31" t="s">
        <v>61</v>
      </c>
      <c r="D3" s="31"/>
    </row>
    <row r="4" spans="1:4" ht="12.75" customHeight="1">
      <c r="A4" s="3"/>
      <c r="B4" s="3"/>
      <c r="C4" s="32" t="s">
        <v>105</v>
      </c>
      <c r="D4" s="32"/>
    </row>
    <row r="5" spans="1:4" ht="27" customHeight="1">
      <c r="A5" s="3"/>
      <c r="B5" s="3"/>
      <c r="C5" s="4"/>
      <c r="D5" s="4"/>
    </row>
    <row r="6" spans="1:4" ht="18" customHeight="1">
      <c r="A6" s="29"/>
      <c r="B6" s="29"/>
      <c r="C6" s="29"/>
      <c r="D6" s="29"/>
    </row>
    <row r="7" spans="1:4" ht="12.75" customHeight="1">
      <c r="A7" s="30" t="s">
        <v>72</v>
      </c>
      <c r="B7" s="30"/>
      <c r="C7" s="30"/>
      <c r="D7" s="30"/>
    </row>
    <row r="8" spans="1:4" ht="12.75" customHeight="1">
      <c r="A8" s="30" t="s">
        <v>93</v>
      </c>
      <c r="B8" s="30"/>
      <c r="C8" s="30"/>
      <c r="D8" s="30"/>
    </row>
    <row r="9" spans="1:2" ht="5.25" customHeight="1">
      <c r="A9" s="5"/>
      <c r="B9" s="5"/>
    </row>
    <row r="10" spans="1:4" ht="21" customHeight="1">
      <c r="A10" s="33" t="s">
        <v>0</v>
      </c>
      <c r="B10" s="33" t="s">
        <v>1</v>
      </c>
      <c r="C10" s="33" t="s">
        <v>2</v>
      </c>
      <c r="D10" s="33" t="s">
        <v>94</v>
      </c>
    </row>
    <row r="11" spans="1:4" ht="16.5" customHeight="1">
      <c r="A11" s="34"/>
      <c r="B11" s="34"/>
      <c r="C11" s="34"/>
      <c r="D11" s="34"/>
    </row>
    <row r="12" spans="1:4" ht="9.75" customHeight="1">
      <c r="A12" s="35"/>
      <c r="B12" s="35"/>
      <c r="C12" s="35"/>
      <c r="D12" s="3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</f>
        <v>8540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7600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 hidden="1">
      <c r="A24" s="14" t="s">
        <v>75</v>
      </c>
      <c r="B24" s="14"/>
      <c r="C24" s="15" t="s">
        <v>73</v>
      </c>
      <c r="D24" s="16" t="s">
        <v>103</v>
      </c>
    </row>
    <row r="25" spans="1:4" ht="12" customHeight="1">
      <c r="A25" s="14" t="s">
        <v>9</v>
      </c>
      <c r="B25" s="14"/>
      <c r="C25" s="15" t="s">
        <v>62</v>
      </c>
      <c r="D25" s="16">
        <v>200</v>
      </c>
    </row>
    <row r="26" spans="1:4" ht="12.75" customHeight="1">
      <c r="A26" s="10" t="s">
        <v>10</v>
      </c>
      <c r="B26" s="10"/>
      <c r="C26" s="11" t="s">
        <v>63</v>
      </c>
      <c r="D26" s="6">
        <v>500</v>
      </c>
    </row>
    <row r="27" spans="1:4" ht="12.75" customHeight="1">
      <c r="A27" s="13" t="s">
        <v>57</v>
      </c>
      <c r="B27" s="20" t="s">
        <v>71</v>
      </c>
      <c r="C27" s="11"/>
      <c r="D27" s="7">
        <f>D28</f>
        <v>295.9</v>
      </c>
    </row>
    <row r="28" spans="1:4" ht="12.75" customHeight="1">
      <c r="A28" s="10" t="s">
        <v>58</v>
      </c>
      <c r="B28" s="21"/>
      <c r="C28" s="11" t="s">
        <v>64</v>
      </c>
      <c r="D28" s="6">
        <v>295.9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900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700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D34+D35+D36+D37+D38</f>
        <v>1355</v>
      </c>
    </row>
    <row r="33" spans="1:4" s="9" customFormat="1" ht="0.75" customHeight="1" thickBot="1">
      <c r="A33" s="17" t="s">
        <v>79</v>
      </c>
      <c r="B33" s="8"/>
      <c r="C33" s="11" t="s">
        <v>80</v>
      </c>
      <c r="D33" s="6">
        <v>550</v>
      </c>
    </row>
    <row r="34" spans="1:4" s="9" customFormat="1" ht="29.25" customHeight="1" thickBot="1">
      <c r="A34" s="27" t="s">
        <v>96</v>
      </c>
      <c r="B34" s="8"/>
      <c r="C34" s="11" t="s">
        <v>80</v>
      </c>
      <c r="D34" s="6">
        <v>90</v>
      </c>
    </row>
    <row r="35" spans="1:4" s="9" customFormat="1" ht="26.25" customHeight="1" thickBot="1">
      <c r="A35" s="27" t="s">
        <v>97</v>
      </c>
      <c r="B35" s="8"/>
      <c r="C35" s="11" t="s">
        <v>22</v>
      </c>
      <c r="D35" s="6">
        <v>25</v>
      </c>
    </row>
    <row r="36" spans="1:4" s="9" customFormat="1" ht="31.5" customHeight="1" thickBot="1">
      <c r="A36" s="27" t="s">
        <v>104</v>
      </c>
      <c r="B36" s="8"/>
      <c r="C36" s="11" t="s">
        <v>27</v>
      </c>
      <c r="D36" s="6">
        <v>1240</v>
      </c>
    </row>
    <row r="37" spans="1:4" s="9" customFormat="1" ht="13.5" customHeight="1">
      <c r="A37" s="28" t="s">
        <v>100</v>
      </c>
      <c r="B37" s="8"/>
      <c r="C37" s="11" t="s">
        <v>101</v>
      </c>
      <c r="D37" s="6"/>
    </row>
    <row r="38" spans="1:4" ht="30" customHeight="1" hidden="1" thickBot="1">
      <c r="A38" s="27"/>
      <c r="B38" s="10"/>
      <c r="C38" s="11"/>
      <c r="D38" s="6"/>
    </row>
    <row r="39" spans="1:4" ht="12.75" customHeight="1" hidden="1">
      <c r="A39" s="27" t="s">
        <v>99</v>
      </c>
      <c r="B39" s="10"/>
      <c r="C39" s="11" t="s">
        <v>22</v>
      </c>
      <c r="D39" s="6"/>
    </row>
    <row r="40" spans="1:4" ht="12.75" customHeight="1" hidden="1">
      <c r="A40" s="10" t="s">
        <v>23</v>
      </c>
      <c r="B40" s="10"/>
      <c r="C40" s="11" t="s">
        <v>24</v>
      </c>
      <c r="D40" s="6"/>
    </row>
    <row r="41" spans="1:4" ht="12.75" customHeight="1" hidden="1">
      <c r="A41" s="10" t="s">
        <v>25</v>
      </c>
      <c r="B41" s="10"/>
      <c r="C41" s="11" t="s">
        <v>26</v>
      </c>
      <c r="D41" s="6"/>
    </row>
    <row r="42" spans="1:4" ht="12.75" customHeight="1" hidden="1">
      <c r="A42" s="10" t="s">
        <v>65</v>
      </c>
      <c r="B42" s="10"/>
      <c r="C42" s="11" t="s">
        <v>27</v>
      </c>
      <c r="D42" s="6"/>
    </row>
    <row r="43" spans="1:4" ht="15" customHeight="1" hidden="1">
      <c r="A43" s="10" t="s">
        <v>28</v>
      </c>
      <c r="B43" s="10"/>
      <c r="C43" s="11" t="s">
        <v>66</v>
      </c>
      <c r="D43" s="6"/>
    </row>
    <row r="44" spans="1:4" s="9" customFormat="1" ht="12.75" customHeight="1">
      <c r="A44" s="7" t="s">
        <v>29</v>
      </c>
      <c r="B44" s="8" t="s">
        <v>30</v>
      </c>
      <c r="C44" s="8"/>
      <c r="D44" s="7">
        <f>D45+D46+D47+D48</f>
        <v>4350</v>
      </c>
    </row>
    <row r="45" spans="1:4" s="12" customFormat="1" ht="12.75" customHeight="1">
      <c r="A45" s="10" t="s">
        <v>76</v>
      </c>
      <c r="B45" s="10"/>
      <c r="C45" s="11" t="s">
        <v>31</v>
      </c>
      <c r="D45" s="6">
        <v>300</v>
      </c>
    </row>
    <row r="46" spans="1:4" s="12" customFormat="1" ht="12.75" customHeight="1">
      <c r="A46" s="10" t="s">
        <v>85</v>
      </c>
      <c r="B46" s="10"/>
      <c r="C46" s="11" t="s">
        <v>31</v>
      </c>
      <c r="D46" s="6">
        <v>300</v>
      </c>
    </row>
    <row r="47" spans="1:4" ht="12" customHeight="1">
      <c r="A47" s="10" t="s">
        <v>67</v>
      </c>
      <c r="B47" s="10"/>
      <c r="C47" s="11" t="s">
        <v>68</v>
      </c>
      <c r="D47" s="6">
        <v>3750</v>
      </c>
    </row>
    <row r="48" spans="1:4" ht="12.75" customHeight="1" hidden="1">
      <c r="A48" s="10" t="s">
        <v>32</v>
      </c>
      <c r="B48" s="10"/>
      <c r="C48" s="11" t="s">
        <v>82</v>
      </c>
      <c r="D48" s="6"/>
    </row>
    <row r="49" spans="1:4" ht="14.25" customHeight="1" hidden="1">
      <c r="A49" s="10"/>
      <c r="B49" s="10"/>
      <c r="C49" s="11"/>
      <c r="D49" s="6"/>
    </row>
    <row r="50" spans="1:4" ht="14.25" customHeight="1" hidden="1">
      <c r="A50" s="10"/>
      <c r="B50" s="10"/>
      <c r="C50" s="11"/>
      <c r="D50" s="6"/>
    </row>
    <row r="51" spans="1:4" s="9" customFormat="1" ht="12.75" customHeight="1">
      <c r="A51" s="7" t="s">
        <v>33</v>
      </c>
      <c r="B51" s="8" t="s">
        <v>34</v>
      </c>
      <c r="C51" s="8"/>
      <c r="D51" s="7">
        <f>SUM(D52:D52)</f>
        <v>200</v>
      </c>
    </row>
    <row r="52" spans="1:4" ht="12.75" customHeight="1">
      <c r="A52" s="10" t="s">
        <v>35</v>
      </c>
      <c r="B52" s="10"/>
      <c r="C52" s="11" t="s">
        <v>36</v>
      </c>
      <c r="D52" s="6">
        <v>200</v>
      </c>
    </row>
    <row r="53" spans="1:4" s="9" customFormat="1" ht="16.5" customHeight="1">
      <c r="A53" s="7" t="s">
        <v>37</v>
      </c>
      <c r="B53" s="8" t="s">
        <v>38</v>
      </c>
      <c r="C53" s="8"/>
      <c r="D53" s="7">
        <f>D54</f>
        <v>7293.9</v>
      </c>
    </row>
    <row r="54" spans="1:4" ht="12.75" customHeight="1">
      <c r="A54" s="10" t="s">
        <v>39</v>
      </c>
      <c r="B54" s="10"/>
      <c r="C54" s="11" t="s">
        <v>40</v>
      </c>
      <c r="D54" s="6">
        <v>7293.9</v>
      </c>
    </row>
    <row r="55" spans="1:4" ht="12.75" customHeight="1" hidden="1">
      <c r="A55" s="10" t="s">
        <v>41</v>
      </c>
      <c r="B55" s="10"/>
      <c r="C55" s="11" t="s">
        <v>42</v>
      </c>
      <c r="D55" s="6"/>
    </row>
    <row r="56" spans="1:4" ht="12.75" customHeight="1" hidden="1">
      <c r="A56" s="10" t="s">
        <v>43</v>
      </c>
      <c r="B56" s="10"/>
      <c r="C56" s="11" t="s">
        <v>44</v>
      </c>
      <c r="D56" s="6"/>
    </row>
    <row r="57" spans="1:4" ht="25.5" customHeight="1" hidden="1">
      <c r="A57" s="10" t="s">
        <v>45</v>
      </c>
      <c r="B57" s="10"/>
      <c r="C57" s="11" t="s">
        <v>46</v>
      </c>
      <c r="D57" s="6"/>
    </row>
    <row r="58" spans="1:4" ht="16.5" customHeight="1">
      <c r="A58" s="13" t="s">
        <v>87</v>
      </c>
      <c r="B58" s="7">
        <v>1001</v>
      </c>
      <c r="C58" s="11"/>
      <c r="D58" s="7">
        <v>370</v>
      </c>
    </row>
    <row r="59" spans="1:4" ht="22.5" customHeight="1">
      <c r="A59" s="10" t="s">
        <v>88</v>
      </c>
      <c r="B59" s="10"/>
      <c r="C59" s="11" t="s">
        <v>89</v>
      </c>
      <c r="D59" s="6">
        <v>370</v>
      </c>
    </row>
    <row r="60" spans="1:4" s="9" customFormat="1" ht="12.75" customHeight="1">
      <c r="A60" s="7" t="s">
        <v>47</v>
      </c>
      <c r="B60" s="8" t="s">
        <v>92</v>
      </c>
      <c r="C60" s="8"/>
      <c r="D60" s="7">
        <f>D61</f>
        <v>250</v>
      </c>
    </row>
    <row r="61" spans="1:4" ht="12.75" customHeight="1">
      <c r="A61" s="10" t="s">
        <v>49</v>
      </c>
      <c r="B61" s="10"/>
      <c r="C61" s="11" t="s">
        <v>92</v>
      </c>
      <c r="D61" s="6">
        <v>250</v>
      </c>
    </row>
    <row r="62" spans="1:4" s="9" customFormat="1" ht="12.75" customHeight="1" hidden="1">
      <c r="A62" s="7" t="s">
        <v>50</v>
      </c>
      <c r="B62" s="8">
        <v>1000</v>
      </c>
      <c r="C62" s="8"/>
      <c r="D62" s="7"/>
    </row>
    <row r="63" spans="1:4" ht="14.25" customHeight="1" hidden="1">
      <c r="A63" s="10" t="s">
        <v>51</v>
      </c>
      <c r="B63" s="10"/>
      <c r="C63" s="11">
        <v>1006</v>
      </c>
      <c r="D63" s="6"/>
    </row>
    <row r="64" spans="1:4" ht="0.75" customHeight="1">
      <c r="A64" s="7" t="s">
        <v>54</v>
      </c>
      <c r="B64" s="7">
        <v>1400</v>
      </c>
      <c r="C64" s="11"/>
      <c r="D64" s="7"/>
    </row>
    <row r="65" spans="1:4" ht="14.25" customHeight="1" hidden="1">
      <c r="A65" s="10" t="s">
        <v>70</v>
      </c>
      <c r="B65" s="10"/>
      <c r="C65" s="11" t="s">
        <v>90</v>
      </c>
      <c r="D65" s="22"/>
    </row>
    <row r="66" spans="1:4" ht="14.25" customHeight="1">
      <c r="A66" s="13" t="s">
        <v>52</v>
      </c>
      <c r="B66" s="13"/>
      <c r="C66" s="7"/>
      <c r="D66" s="19">
        <f>D13+D27+D29+D32+D44+D51+D53+D58+D60</f>
        <v>23554.8</v>
      </c>
    </row>
    <row r="67" ht="14.25" customHeight="1"/>
    <row r="68" spans="1:4" s="9" customFormat="1" ht="12.75" customHeight="1">
      <c r="A68" s="1"/>
      <c r="B68" s="1"/>
      <c r="C68" s="2"/>
      <c r="D68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68"/>
  <sheetViews>
    <sheetView workbookViewId="0" topLeftCell="A14">
      <selection activeCell="D26" sqref="D26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1" t="s">
        <v>56</v>
      </c>
      <c r="D1" s="31"/>
    </row>
    <row r="2" spans="3:4" ht="12.75">
      <c r="C2" s="3" t="s">
        <v>53</v>
      </c>
      <c r="D2" s="3"/>
    </row>
    <row r="3" spans="1:4" ht="12.75" customHeight="1">
      <c r="A3" s="3" t="s">
        <v>95</v>
      </c>
      <c r="B3" s="3"/>
      <c r="C3" s="31" t="s">
        <v>61</v>
      </c>
      <c r="D3" s="31"/>
    </row>
    <row r="4" spans="1:4" ht="12.75" customHeight="1">
      <c r="A4" s="3"/>
      <c r="B4" s="3"/>
      <c r="C4" s="32" t="s">
        <v>102</v>
      </c>
      <c r="D4" s="32"/>
    </row>
    <row r="5" spans="1:4" ht="27" customHeight="1">
      <c r="A5" s="3"/>
      <c r="B5" s="3"/>
      <c r="C5" s="4"/>
      <c r="D5" s="4"/>
    </row>
    <row r="6" spans="1:4" ht="18" customHeight="1">
      <c r="A6" s="29"/>
      <c r="B6" s="29"/>
      <c r="C6" s="29"/>
      <c r="D6" s="29"/>
    </row>
    <row r="7" spans="1:4" ht="12.75" customHeight="1">
      <c r="A7" s="30" t="s">
        <v>72</v>
      </c>
      <c r="B7" s="30"/>
      <c r="C7" s="30"/>
      <c r="D7" s="30"/>
    </row>
    <row r="8" spans="1:4" ht="12.75" customHeight="1">
      <c r="A8" s="30" t="s">
        <v>93</v>
      </c>
      <c r="B8" s="30"/>
      <c r="C8" s="30"/>
      <c r="D8" s="30"/>
    </row>
    <row r="9" spans="1:2" ht="5.25" customHeight="1">
      <c r="A9" s="5"/>
      <c r="B9" s="5"/>
    </row>
    <row r="10" spans="1:4" ht="21" customHeight="1">
      <c r="A10" s="33" t="s">
        <v>0</v>
      </c>
      <c r="B10" s="33" t="s">
        <v>1</v>
      </c>
      <c r="C10" s="33" t="s">
        <v>2</v>
      </c>
      <c r="D10" s="33" t="s">
        <v>94</v>
      </c>
    </row>
    <row r="11" spans="1:4" ht="16.5" customHeight="1">
      <c r="A11" s="34"/>
      <c r="B11" s="34"/>
      <c r="C11" s="34"/>
      <c r="D11" s="34"/>
    </row>
    <row r="12" spans="1:4" ht="9.75" customHeight="1">
      <c r="A12" s="35"/>
      <c r="B12" s="35"/>
      <c r="C12" s="35"/>
      <c r="D12" s="3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8540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7600</v>
      </c>
    </row>
    <row r="25" spans="1:4" ht="12" customHeight="1">
      <c r="A25" s="14" t="s">
        <v>9</v>
      </c>
      <c r="B25" s="14"/>
      <c r="C25" s="15" t="s">
        <v>62</v>
      </c>
      <c r="D25" s="16">
        <v>200</v>
      </c>
    </row>
    <row r="26" spans="1:4" ht="12.75" customHeight="1">
      <c r="A26" s="10" t="s">
        <v>10</v>
      </c>
      <c r="B26" s="10"/>
      <c r="C26" s="11" t="s">
        <v>63</v>
      </c>
      <c r="D26" s="6">
        <v>500</v>
      </c>
    </row>
    <row r="27" spans="1:4" ht="12.75" customHeight="1">
      <c r="A27" s="13" t="s">
        <v>57</v>
      </c>
      <c r="B27" s="20" t="s">
        <v>71</v>
      </c>
      <c r="C27" s="11"/>
      <c r="D27" s="7">
        <v>295.9</v>
      </c>
    </row>
    <row r="28" spans="1:4" ht="12.75" customHeight="1">
      <c r="A28" s="10" t="s">
        <v>58</v>
      </c>
      <c r="B28" s="21"/>
      <c r="C28" s="11" t="s">
        <v>64</v>
      </c>
      <c r="D28" s="6">
        <v>295.9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800</v>
      </c>
    </row>
    <row r="30" spans="1:4" ht="24" customHeight="1">
      <c r="A30" s="10" t="s">
        <v>13</v>
      </c>
      <c r="B30" s="10"/>
      <c r="C30" s="11" t="s">
        <v>14</v>
      </c>
      <c r="D30" s="6">
        <v>300</v>
      </c>
    </row>
    <row r="31" spans="1:4" ht="12.75" customHeight="1">
      <c r="A31" s="10" t="s">
        <v>15</v>
      </c>
      <c r="B31" s="10"/>
      <c r="C31" s="11" t="s">
        <v>16</v>
      </c>
      <c r="D31" s="6">
        <v>500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D33+D34+D35+D36</f>
        <v>700</v>
      </c>
    </row>
    <row r="33" spans="1:4" s="9" customFormat="1" ht="26.25" customHeight="1">
      <c r="A33" s="17" t="s">
        <v>96</v>
      </c>
      <c r="B33" s="23"/>
      <c r="C33" s="11" t="s">
        <v>80</v>
      </c>
      <c r="D33" s="6">
        <v>91</v>
      </c>
    </row>
    <row r="34" spans="1:4" s="9" customFormat="1" ht="24.75" customHeight="1">
      <c r="A34" s="17" t="s">
        <v>97</v>
      </c>
      <c r="B34" s="23"/>
      <c r="C34" s="11" t="s">
        <v>22</v>
      </c>
      <c r="D34" s="6">
        <v>25</v>
      </c>
    </row>
    <row r="35" spans="1:4" s="9" customFormat="1" ht="24" customHeight="1">
      <c r="A35" s="17" t="s">
        <v>98</v>
      </c>
      <c r="B35" s="23"/>
      <c r="C35" s="11" t="s">
        <v>27</v>
      </c>
      <c r="D35" s="6">
        <v>540</v>
      </c>
    </row>
    <row r="36" spans="1:4" s="9" customFormat="1" ht="26.25" customHeight="1">
      <c r="A36" s="10" t="s">
        <v>99</v>
      </c>
      <c r="B36" s="25"/>
      <c r="C36" s="11" t="s">
        <v>66</v>
      </c>
      <c r="D36" s="6">
        <v>44</v>
      </c>
    </row>
    <row r="37" spans="1:4" s="9" customFormat="1" ht="12.75" customHeight="1">
      <c r="A37" s="10" t="s">
        <v>100</v>
      </c>
      <c r="B37" s="25"/>
      <c r="C37" s="11" t="s">
        <v>101</v>
      </c>
      <c r="D37" s="6">
        <v>0</v>
      </c>
    </row>
    <row r="38" spans="1:4" ht="0.75" customHeight="1">
      <c r="A38" s="25"/>
      <c r="B38" s="25"/>
      <c r="C38" s="24"/>
      <c r="D38" s="6"/>
    </row>
    <row r="39" spans="1:4" ht="12.75" customHeight="1" hidden="1">
      <c r="A39" s="25" t="s">
        <v>25</v>
      </c>
      <c r="B39" s="25"/>
      <c r="C39" s="24" t="s">
        <v>26</v>
      </c>
      <c r="D39" s="6"/>
    </row>
    <row r="40" spans="1:4" ht="12.75" customHeight="1" hidden="1">
      <c r="A40" s="25" t="s">
        <v>65</v>
      </c>
      <c r="B40" s="25"/>
      <c r="C40" s="24" t="s">
        <v>27</v>
      </c>
      <c r="D40" s="6"/>
    </row>
    <row r="41" spans="1:4" ht="12.75" customHeight="1" hidden="1">
      <c r="A41" s="25" t="s">
        <v>28</v>
      </c>
      <c r="B41" s="25"/>
      <c r="C41" s="24" t="s">
        <v>66</v>
      </c>
      <c r="D41" s="6"/>
    </row>
    <row r="42" spans="1:4" ht="12.75" customHeight="1" hidden="1">
      <c r="A42" s="25" t="s">
        <v>100</v>
      </c>
      <c r="B42" s="26"/>
      <c r="C42" s="24" t="s">
        <v>101</v>
      </c>
      <c r="D42" s="6"/>
    </row>
    <row r="43" spans="1:4" ht="15" customHeight="1" hidden="1">
      <c r="A43" s="10" t="s">
        <v>28</v>
      </c>
      <c r="B43" s="10"/>
      <c r="C43" s="11" t="s">
        <v>66</v>
      </c>
      <c r="D43" s="6"/>
    </row>
    <row r="44" spans="1:4" s="9" customFormat="1" ht="12.75" customHeight="1">
      <c r="A44" s="7" t="s">
        <v>29</v>
      </c>
      <c r="B44" s="8" t="s">
        <v>30</v>
      </c>
      <c r="C44" s="8"/>
      <c r="D44" s="7">
        <f>D45+D46+D47+D48</f>
        <v>5200</v>
      </c>
    </row>
    <row r="45" spans="1:4" s="12" customFormat="1" ht="12.75" customHeight="1">
      <c r="A45" s="10" t="s">
        <v>76</v>
      </c>
      <c r="B45" s="10"/>
      <c r="C45" s="11" t="s">
        <v>31</v>
      </c>
      <c r="D45" s="6">
        <v>300</v>
      </c>
    </row>
    <row r="46" spans="1:4" s="12" customFormat="1" ht="12.75" customHeight="1">
      <c r="A46" s="10" t="s">
        <v>85</v>
      </c>
      <c r="B46" s="10"/>
      <c r="C46" s="11" t="s">
        <v>31</v>
      </c>
      <c r="D46" s="6">
        <v>300</v>
      </c>
    </row>
    <row r="47" spans="1:4" ht="12.75" customHeight="1">
      <c r="A47" s="10" t="s">
        <v>67</v>
      </c>
      <c r="B47" s="10"/>
      <c r="C47" s="11" t="s">
        <v>68</v>
      </c>
      <c r="D47" s="6">
        <v>4600</v>
      </c>
    </row>
    <row r="48" spans="1:4" ht="12.75" customHeight="1">
      <c r="A48" s="10" t="s">
        <v>32</v>
      </c>
      <c r="B48" s="10"/>
      <c r="C48" s="11" t="s">
        <v>82</v>
      </c>
      <c r="D48" s="6"/>
    </row>
    <row r="49" spans="1:4" ht="14.25" customHeight="1" hidden="1">
      <c r="A49" s="10"/>
      <c r="B49" s="10"/>
      <c r="C49" s="11"/>
      <c r="D49" s="6"/>
    </row>
    <row r="50" spans="1:4" ht="14.25" customHeight="1" hidden="1">
      <c r="A50" s="10"/>
      <c r="B50" s="10"/>
      <c r="C50" s="11"/>
      <c r="D50" s="6"/>
    </row>
    <row r="51" spans="1:4" s="9" customFormat="1" ht="12.75" customHeight="1">
      <c r="A51" s="7" t="s">
        <v>33</v>
      </c>
      <c r="B51" s="8" t="s">
        <v>34</v>
      </c>
      <c r="C51" s="8"/>
      <c r="D51" s="7">
        <f>SUM(D52:D52)</f>
        <v>130</v>
      </c>
    </row>
    <row r="52" spans="1:4" ht="12.75" customHeight="1">
      <c r="A52" s="10" t="s">
        <v>35</v>
      </c>
      <c r="B52" s="10"/>
      <c r="C52" s="11" t="s">
        <v>36</v>
      </c>
      <c r="D52" s="6">
        <v>130</v>
      </c>
    </row>
    <row r="53" spans="1:4" s="9" customFormat="1" ht="16.5" customHeight="1">
      <c r="A53" s="7" t="s">
        <v>37</v>
      </c>
      <c r="B53" s="8" t="s">
        <v>38</v>
      </c>
      <c r="C53" s="8"/>
      <c r="D53" s="7">
        <f>D54</f>
        <v>7500</v>
      </c>
    </row>
    <row r="54" spans="1:4" ht="12.75" customHeight="1">
      <c r="A54" s="10" t="s">
        <v>39</v>
      </c>
      <c r="B54" s="10"/>
      <c r="C54" s="11" t="s">
        <v>40</v>
      </c>
      <c r="D54" s="6">
        <v>7500</v>
      </c>
    </row>
    <row r="55" spans="1:4" ht="12.75" customHeight="1" hidden="1">
      <c r="A55" s="10" t="s">
        <v>41</v>
      </c>
      <c r="B55" s="10"/>
      <c r="C55" s="11" t="s">
        <v>42</v>
      </c>
      <c r="D55" s="6"/>
    </row>
    <row r="56" spans="1:4" ht="12.75" customHeight="1" hidden="1">
      <c r="A56" s="10" t="s">
        <v>43</v>
      </c>
      <c r="B56" s="10"/>
      <c r="C56" s="11" t="s">
        <v>44</v>
      </c>
      <c r="D56" s="6"/>
    </row>
    <row r="57" spans="1:4" ht="25.5" customHeight="1" hidden="1">
      <c r="A57" s="10" t="s">
        <v>45</v>
      </c>
      <c r="B57" s="10"/>
      <c r="C57" s="11" t="s">
        <v>46</v>
      </c>
      <c r="D57" s="6"/>
    </row>
    <row r="58" spans="1:4" ht="16.5" customHeight="1">
      <c r="A58" s="13" t="s">
        <v>87</v>
      </c>
      <c r="B58" s="7">
        <v>1000</v>
      </c>
      <c r="C58" s="11"/>
      <c r="D58" s="7">
        <v>613.5</v>
      </c>
    </row>
    <row r="59" spans="1:4" ht="22.5" customHeight="1">
      <c r="A59" s="10" t="s">
        <v>88</v>
      </c>
      <c r="B59" s="10"/>
      <c r="C59" s="11" t="s">
        <v>89</v>
      </c>
      <c r="D59" s="6">
        <v>613.5</v>
      </c>
    </row>
    <row r="60" spans="1:4" s="9" customFormat="1" ht="12.75" customHeight="1">
      <c r="A60" s="7" t="s">
        <v>47</v>
      </c>
      <c r="B60" s="8" t="s">
        <v>86</v>
      </c>
      <c r="C60" s="8"/>
      <c r="D60" s="7">
        <f>D61</f>
        <v>300</v>
      </c>
    </row>
    <row r="61" spans="1:4" ht="12.75" customHeight="1">
      <c r="A61" s="10" t="s">
        <v>49</v>
      </c>
      <c r="B61" s="10"/>
      <c r="C61" s="11" t="s">
        <v>92</v>
      </c>
      <c r="D61" s="6">
        <v>300</v>
      </c>
    </row>
    <row r="62" spans="1:4" s="9" customFormat="1" ht="12.75" customHeight="1" hidden="1">
      <c r="A62" s="7" t="s">
        <v>50</v>
      </c>
      <c r="B62" s="8">
        <v>1000</v>
      </c>
      <c r="C62" s="8"/>
      <c r="D62" s="7"/>
    </row>
    <row r="63" spans="1:4" ht="14.25" customHeight="1" hidden="1">
      <c r="A63" s="10" t="s">
        <v>51</v>
      </c>
      <c r="B63" s="10"/>
      <c r="C63" s="11">
        <v>1006</v>
      </c>
      <c r="D63" s="6"/>
    </row>
    <row r="64" spans="1:4" ht="0.75" customHeight="1">
      <c r="A64" s="7" t="s">
        <v>54</v>
      </c>
      <c r="B64" s="7">
        <v>1400</v>
      </c>
      <c r="C64" s="11"/>
      <c r="D64" s="7"/>
    </row>
    <row r="65" spans="1:4" ht="14.25" customHeight="1" hidden="1">
      <c r="A65" s="10" t="s">
        <v>70</v>
      </c>
      <c r="B65" s="10"/>
      <c r="C65" s="11" t="s">
        <v>90</v>
      </c>
      <c r="D65" s="22"/>
    </row>
    <row r="66" spans="1:4" ht="14.25" customHeight="1">
      <c r="A66" s="13" t="s">
        <v>52</v>
      </c>
      <c r="B66" s="13"/>
      <c r="C66" s="7"/>
      <c r="D66" s="19">
        <f>D64+D60+D53+D44+D32+D29+D27+D13+D51+D58</f>
        <v>24079.4</v>
      </c>
    </row>
    <row r="67" ht="14.25" customHeight="1"/>
    <row r="68" spans="1:4" s="9" customFormat="1" ht="12.75" customHeight="1">
      <c r="A68" s="1"/>
      <c r="B68" s="1"/>
      <c r="C68" s="2"/>
      <c r="D68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D64"/>
  <sheetViews>
    <sheetView workbookViewId="0" topLeftCell="A7">
      <selection activeCell="D43" sqref="D4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1" t="s">
        <v>56</v>
      </c>
      <c r="D1" s="31"/>
    </row>
    <row r="2" spans="3:4" ht="12.75">
      <c r="C2" s="3" t="s">
        <v>53</v>
      </c>
      <c r="D2" s="3"/>
    </row>
    <row r="3" spans="1:4" ht="12.75" customHeight="1">
      <c r="A3" s="3"/>
      <c r="B3" s="3"/>
      <c r="C3" s="31" t="s">
        <v>61</v>
      </c>
      <c r="D3" s="31"/>
    </row>
    <row r="4" spans="1:4" ht="12.75" customHeight="1">
      <c r="A4" s="3"/>
      <c r="B4" s="3"/>
      <c r="C4" s="32" t="s">
        <v>91</v>
      </c>
      <c r="D4" s="32"/>
    </row>
    <row r="5" spans="1:4" ht="27" customHeight="1">
      <c r="A5" s="3"/>
      <c r="B5" s="3"/>
      <c r="C5" s="4"/>
      <c r="D5" s="4"/>
    </row>
    <row r="6" spans="1:4" ht="18" customHeight="1">
      <c r="A6" s="29"/>
      <c r="B6" s="29"/>
      <c r="C6" s="29"/>
      <c r="D6" s="29"/>
    </row>
    <row r="7" spans="1:4" ht="12.75" customHeight="1">
      <c r="A7" s="36" t="s">
        <v>72</v>
      </c>
      <c r="B7" s="36"/>
      <c r="C7" s="36"/>
      <c r="D7" s="36"/>
    </row>
    <row r="8" spans="1:4" ht="12.75" customHeight="1">
      <c r="A8" s="36" t="s">
        <v>83</v>
      </c>
      <c r="B8" s="36"/>
      <c r="C8" s="36"/>
      <c r="D8" s="36"/>
    </row>
    <row r="9" spans="1:2" ht="5.25" customHeight="1">
      <c r="A9" s="5"/>
      <c r="B9" s="5"/>
    </row>
    <row r="10" spans="1:4" ht="21" customHeight="1">
      <c r="A10" s="33" t="s">
        <v>0</v>
      </c>
      <c r="B10" s="33" t="s">
        <v>1</v>
      </c>
      <c r="C10" s="33" t="s">
        <v>2</v>
      </c>
      <c r="D10" s="33" t="s">
        <v>84</v>
      </c>
    </row>
    <row r="11" spans="1:4" ht="16.5" customHeight="1">
      <c r="A11" s="34"/>
      <c r="B11" s="34"/>
      <c r="C11" s="34"/>
      <c r="D11" s="34"/>
    </row>
    <row r="12" spans="1:4" ht="9.75" customHeight="1">
      <c r="A12" s="35"/>
      <c r="B12" s="35"/>
      <c r="C12" s="35"/>
      <c r="D12" s="3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6897.1</v>
      </c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20" t="s">
        <v>71</v>
      </c>
      <c r="C27" s="11"/>
      <c r="D27" s="7">
        <f>D28</f>
        <v>251.1</v>
      </c>
    </row>
    <row r="28" spans="1:4" ht="12.75" customHeight="1">
      <c r="A28" s="10" t="s">
        <v>58</v>
      </c>
      <c r="B28" s="21"/>
      <c r="C28" s="11" t="s">
        <v>64</v>
      </c>
      <c r="D28" s="6">
        <v>251.1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56.8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56.8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3350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2750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72</v>
      </c>
    </row>
    <row r="48" spans="1:4" ht="12.75" customHeight="1">
      <c r="A48" s="10" t="s">
        <v>35</v>
      </c>
      <c r="B48" s="10"/>
      <c r="C48" s="11" t="s">
        <v>36</v>
      </c>
      <c r="D48" s="6">
        <v>72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6200</v>
      </c>
    </row>
    <row r="50" spans="1:4" ht="12.75" customHeight="1">
      <c r="A50" s="10" t="s">
        <v>39</v>
      </c>
      <c r="B50" s="10"/>
      <c r="C50" s="11" t="s">
        <v>40</v>
      </c>
      <c r="D50" s="6">
        <v>6200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160</v>
      </c>
    </row>
    <row r="55" spans="1:4" ht="22.5" customHeight="1">
      <c r="A55" s="10" t="s">
        <v>88</v>
      </c>
      <c r="B55" s="10"/>
      <c r="C55" s="11" t="s">
        <v>89</v>
      </c>
      <c r="D55" s="6">
        <v>160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/>
    </row>
    <row r="61" spans="1:4" ht="14.25" customHeight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17937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workbookViewId="0" topLeftCell="A7">
      <selection activeCell="D48" sqref="D4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1" t="s">
        <v>56</v>
      </c>
      <c r="D1" s="31"/>
    </row>
    <row r="2" spans="3:4" ht="12.75">
      <c r="C2" s="3" t="s">
        <v>53</v>
      </c>
      <c r="D2" s="3"/>
    </row>
    <row r="3" spans="1:4" ht="12.75" customHeight="1">
      <c r="A3" s="3"/>
      <c r="B3" s="3"/>
      <c r="C3" s="31" t="s">
        <v>61</v>
      </c>
      <c r="D3" s="31"/>
    </row>
    <row r="4" spans="1:4" ht="12.75" customHeight="1">
      <c r="A4" s="3"/>
      <c r="B4" s="3"/>
      <c r="C4" s="32" t="s">
        <v>81</v>
      </c>
      <c r="D4" s="32"/>
    </row>
    <row r="5" spans="1:4" ht="27" customHeight="1">
      <c r="A5" s="3"/>
      <c r="B5" s="3"/>
      <c r="C5" s="4"/>
      <c r="D5" s="4"/>
    </row>
    <row r="6" spans="1:4" ht="18" customHeight="1">
      <c r="A6" s="29"/>
      <c r="B6" s="29"/>
      <c r="C6" s="29"/>
      <c r="D6" s="29"/>
    </row>
    <row r="7" spans="1:4" ht="12.75" customHeight="1">
      <c r="A7" s="36" t="s">
        <v>72</v>
      </c>
      <c r="B7" s="36"/>
      <c r="C7" s="36"/>
      <c r="D7" s="36"/>
    </row>
    <row r="8" spans="1:4" ht="12.75" customHeight="1">
      <c r="A8" s="36" t="s">
        <v>77</v>
      </c>
      <c r="B8" s="36"/>
      <c r="C8" s="36"/>
      <c r="D8" s="36"/>
    </row>
    <row r="9" spans="1:2" ht="5.25" customHeight="1">
      <c r="A9" s="5"/>
      <c r="B9" s="5"/>
    </row>
    <row r="10" spans="1:4" ht="21" customHeight="1">
      <c r="A10" s="33" t="s">
        <v>0</v>
      </c>
      <c r="B10" s="33" t="s">
        <v>1</v>
      </c>
      <c r="C10" s="33" t="s">
        <v>2</v>
      </c>
      <c r="D10" s="33" t="s">
        <v>78</v>
      </c>
    </row>
    <row r="11" spans="1:4" ht="16.5" customHeight="1">
      <c r="A11" s="34"/>
      <c r="B11" s="34"/>
      <c r="C11" s="34"/>
      <c r="D11" s="34"/>
    </row>
    <row r="12" spans="1:4" ht="9.75" customHeight="1">
      <c r="A12" s="35"/>
      <c r="B12" s="35"/>
      <c r="C12" s="35"/>
      <c r="D12" s="3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7000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0</v>
      </c>
    </row>
    <row r="28" spans="1:4" ht="12.75" customHeight="1">
      <c r="A28" s="10" t="s">
        <v>58</v>
      </c>
      <c r="B28" s="10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433.8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203.8</v>
      </c>
    </row>
    <row r="34" spans="1:4" ht="12.75" customHeight="1">
      <c r="A34" s="10" t="s">
        <v>19</v>
      </c>
      <c r="B34" s="10"/>
      <c r="C34" s="11" t="s">
        <v>20</v>
      </c>
      <c r="D34" s="6">
        <v>230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3935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685</v>
      </c>
    </row>
    <row r="42" spans="1:4" ht="12.75" customHeight="1">
      <c r="A42" s="10" t="s">
        <v>67</v>
      </c>
      <c r="B42" s="10"/>
      <c r="C42" s="11" t="s">
        <v>68</v>
      </c>
      <c r="D42" s="6">
        <v>3250</v>
      </c>
    </row>
    <row r="43" spans="1:4" ht="12.75" customHeight="1">
      <c r="A43" s="10" t="s">
        <v>32</v>
      </c>
      <c r="B43" s="10"/>
      <c r="C43" s="11" t="s">
        <v>82</v>
      </c>
      <c r="D43" s="6"/>
    </row>
    <row r="44" spans="1:4" ht="14.25" customHeight="1" hidden="1">
      <c r="A44" s="10"/>
      <c r="B44" s="10"/>
      <c r="C44" s="11"/>
      <c r="D44" s="6"/>
    </row>
    <row r="45" spans="1:4" ht="14.25" customHeight="1" hidden="1">
      <c r="A45" s="10"/>
      <c r="B45" s="10"/>
      <c r="C45" s="11"/>
      <c r="D45" s="6"/>
    </row>
    <row r="46" spans="1:4" s="9" customFormat="1" ht="12.75" customHeight="1">
      <c r="A46" s="7" t="s">
        <v>33</v>
      </c>
      <c r="B46" s="8" t="s">
        <v>34</v>
      </c>
      <c r="C46" s="8"/>
      <c r="D46" s="7">
        <f>SUM(D47:D47)</f>
        <v>61</v>
      </c>
    </row>
    <row r="47" spans="1:4" ht="12.75" customHeight="1">
      <c r="A47" s="10" t="s">
        <v>35</v>
      </c>
      <c r="B47" s="10"/>
      <c r="C47" s="11" t="s">
        <v>36</v>
      </c>
      <c r="D47" s="6">
        <v>61</v>
      </c>
    </row>
    <row r="48" spans="1:4" s="9" customFormat="1" ht="16.5" customHeight="1">
      <c r="A48" s="7" t="s">
        <v>37</v>
      </c>
      <c r="B48" s="8" t="s">
        <v>38</v>
      </c>
      <c r="C48" s="8"/>
      <c r="D48" s="7">
        <f>D49</f>
        <v>6750</v>
      </c>
    </row>
    <row r="49" spans="1:4" ht="12.75" customHeight="1">
      <c r="A49" s="10" t="s">
        <v>39</v>
      </c>
      <c r="B49" s="10"/>
      <c r="C49" s="11" t="s">
        <v>40</v>
      </c>
      <c r="D49" s="6">
        <v>6750</v>
      </c>
    </row>
    <row r="50" spans="1:4" ht="12.75" customHeight="1" hidden="1">
      <c r="A50" s="10" t="s">
        <v>41</v>
      </c>
      <c r="B50" s="10"/>
      <c r="C50" s="11" t="s">
        <v>42</v>
      </c>
      <c r="D50" s="6"/>
    </row>
    <row r="51" spans="1:4" ht="12.75" customHeight="1" hidden="1">
      <c r="A51" s="10" t="s">
        <v>43</v>
      </c>
      <c r="B51" s="10"/>
      <c r="C51" s="11" t="s">
        <v>44</v>
      </c>
      <c r="D51" s="6"/>
    </row>
    <row r="52" spans="1:4" ht="25.5" customHeight="1" hidden="1">
      <c r="A52" s="10" t="s">
        <v>45</v>
      </c>
      <c r="B52" s="10"/>
      <c r="C52" s="11" t="s">
        <v>46</v>
      </c>
      <c r="D52" s="6"/>
    </row>
    <row r="53" spans="1:4" s="9" customFormat="1" ht="12.75" customHeight="1">
      <c r="A53" s="7" t="s">
        <v>47</v>
      </c>
      <c r="B53" s="8" t="s">
        <v>48</v>
      </c>
      <c r="C53" s="8"/>
      <c r="D53" s="7">
        <f>D54</f>
        <v>250</v>
      </c>
    </row>
    <row r="54" spans="1:4" ht="12.75" customHeight="1">
      <c r="A54" s="10" t="s">
        <v>49</v>
      </c>
      <c r="B54" s="10"/>
      <c r="C54" s="11" t="s">
        <v>69</v>
      </c>
      <c r="D54" s="6">
        <v>250</v>
      </c>
    </row>
    <row r="55" spans="1:4" s="9" customFormat="1" ht="12.75" customHeight="1" hidden="1">
      <c r="A55" s="7" t="s">
        <v>50</v>
      </c>
      <c r="B55" s="8">
        <v>1000</v>
      </c>
      <c r="C55" s="8"/>
      <c r="D55" s="7"/>
    </row>
    <row r="56" spans="1:4" ht="14.25" customHeight="1" hidden="1">
      <c r="A56" s="10" t="s">
        <v>51</v>
      </c>
      <c r="B56" s="10"/>
      <c r="C56" s="11">
        <v>1006</v>
      </c>
      <c r="D56" s="6"/>
    </row>
    <row r="57" spans="1:4" ht="14.25" customHeight="1">
      <c r="A57" s="7" t="s">
        <v>54</v>
      </c>
      <c r="B57" s="7">
        <v>1100</v>
      </c>
      <c r="C57" s="11"/>
      <c r="D57" s="7">
        <f>D58</f>
        <v>183.8</v>
      </c>
    </row>
    <row r="58" spans="1:4" ht="14.25" customHeight="1">
      <c r="A58" s="10" t="s">
        <v>70</v>
      </c>
      <c r="B58" s="10"/>
      <c r="C58" s="11" t="s">
        <v>55</v>
      </c>
      <c r="D58" s="6">
        <v>183.8</v>
      </c>
    </row>
    <row r="59" spans="1:4" ht="14.25" customHeight="1">
      <c r="A59" s="13" t="s">
        <v>52</v>
      </c>
      <c r="B59" s="13"/>
      <c r="C59" s="7"/>
      <c r="D59" s="19">
        <f>D57+D53+D48+D40+D32+D29+D27+D13+D46</f>
        <v>18813.6</v>
      </c>
    </row>
    <row r="60" ht="14.25" customHeight="1"/>
    <row r="61" spans="1:4" s="9" customFormat="1" ht="12.75" customHeight="1">
      <c r="A61" s="1"/>
      <c r="B61" s="1"/>
      <c r="C61" s="2"/>
      <c r="D61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2012-11-23T06:50:12Z</cp:lastPrinted>
  <dcterms:created xsi:type="dcterms:W3CDTF">2005-07-27T12:36:10Z</dcterms:created>
  <dcterms:modified xsi:type="dcterms:W3CDTF">2012-11-26T14:24:56Z</dcterms:modified>
  <cp:category/>
  <cp:version/>
  <cp:contentType/>
  <cp:contentStatus/>
</cp:coreProperties>
</file>