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835" firstSheet="1" activeTab="2"/>
  </bookViews>
  <sheets>
    <sheet name="поправка бюджета2013уточ" sheetId="1" r:id="rId1"/>
    <sheet name="поправка 2013октябрь ) (2)" sheetId="2" r:id="rId2"/>
    <sheet name="поправка 2013ноябрь )" sheetId="3" r:id="rId3"/>
  </sheets>
  <definedNames/>
  <calcPr fullCalcOnLoad="1"/>
</workbook>
</file>

<file path=xl/sharedStrings.xml><?xml version="1.0" encoding="utf-8"?>
<sst xmlns="http://schemas.openxmlformats.org/spreadsheetml/2006/main" count="301" uniqueCount="95">
  <si>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</si>
  <si>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</si>
  <si>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</si>
  <si>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</si>
  <si>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</si>
  <si>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</si>
  <si>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</si>
  <si>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</si>
  <si>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</si>
  <si>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</si>
  <si>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</si>
  <si>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</si>
  <si>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</si>
  <si>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</si>
  <si>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</si>
  <si>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</si>
  <si>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</si>
  <si>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</si>
  <si>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</si>
  <si>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</si>
  <si>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</si>
  <si>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</si>
  <si>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</si>
  <si>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</si>
  <si>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</si>
  <si>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</si>
  <si>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</si>
  <si>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</si>
  <si>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</si>
  <si>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</si>
  <si>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</si>
  <si>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</si>
  <si>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</si>
  <si>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</si>
  <si>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</si>
  <si>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</si>
  <si>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</si>
  <si>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</si>
  <si>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</si>
  <si>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</si>
  <si>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</si>
  <si>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</si>
  <si>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</si>
  <si>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</si>
  <si>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</si>
  <si>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</si>
  <si>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</si>
  <si>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</si>
  <si>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</si>
  <si>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</si>
  <si>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</si>
  <si>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</si>
  <si>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</si>
  <si>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</si>
  <si>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</si>
  <si>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</si>
  <si>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</si>
  <si>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0112</t>
  </si>
  <si>
    <t>0114</t>
  </si>
  <si>
    <t>0203</t>
  </si>
  <si>
    <t>Дорожное хозяйство</t>
  </si>
  <si>
    <t>0412</t>
  </si>
  <si>
    <t xml:space="preserve">Благоустройство </t>
  </si>
  <si>
    <t>0503</t>
  </si>
  <si>
    <t>Дотация бюджетам  субъектов РФ и муницип. образований</t>
  </si>
  <si>
    <t>0200</t>
  </si>
  <si>
    <t xml:space="preserve">Рспределение бюджетных ассигнований по разделам и подразделам  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</si>
  <si>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</si>
  <si>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</si>
  <si>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</si>
  <si>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 xml:space="preserve">Жилищное  хозяйство(за счет найма) </t>
  </si>
  <si>
    <t>Общеэкономические  вопросы</t>
  </si>
  <si>
    <t>0401</t>
  </si>
  <si>
    <t>0505</t>
  </si>
  <si>
    <t>Меропрития  в области  жилищного хозяйства(в т ч кап ремонт)</t>
  </si>
  <si>
    <t>Пенсионное  обеспечение</t>
  </si>
  <si>
    <t>Доплаты к  пенсиям гос служащихсубъектов РФ и муниципальных служащих</t>
  </si>
  <si>
    <t>1001</t>
  </si>
  <si>
    <t>1401</t>
  </si>
  <si>
    <t>1102</t>
  </si>
  <si>
    <t xml:space="preserve"> классификации расходов бюджета Рождественского сельского поселения  на  2013 год</t>
  </si>
  <si>
    <t>Бюджет на  2013 г.  тыс.руб.</t>
  </si>
  <si>
    <t>Реализация дополнительных меропиятий , направленных на снижение напряжености на рынке труда субъектов РФ</t>
  </si>
  <si>
    <t>Сельское хозяйство( ДЦП Содействие  созданию  условий для развития с/х производства, сырья и продовольствия)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</si>
  <si>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</si>
  <si>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</si>
  <si>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</si>
  <si>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</si>
  <si>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ДЦП Реализация нарпяженности на рынке труда в Гатчинском районе на 2013-2015 г</t>
  </si>
  <si>
    <t xml:space="preserve">Дорожное хозяйство (дорожные фонды) </t>
  </si>
  <si>
    <t>ДЦП  " Содержание и ремонт дорог поселения на 2013-2014 гг</t>
  </si>
  <si>
    <t>№              от  " 15   "  августа       2013 г.</t>
  </si>
  <si>
    <t>проект</t>
  </si>
  <si>
    <t>№    33          от  "  24   "  октября 2013 г.</t>
  </si>
  <si>
    <t>№   45        от  "  21   "  ноября 2013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</si>
</sst>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D70"/>
  <sheetViews>
    <sheetView workbookViewId="0" topLeftCell="A14">
      <selection activeCell="C36" sqref="C36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7" t="s">
        <v>51</v>
      </c>
      <c r="D1" s="27"/>
    </row>
    <row r="2" spans="3:4" ht="12.75">
      <c r="C2" s="3" t="s">
        <v>49</v>
      </c>
      <c r="D2" s="3"/>
    </row>
    <row r="3" spans="1:4" ht="12.75" customHeight="1">
      <c r="A3" s="24" t="s">
        <v>92</v>
      </c>
      <c r="B3" s="3"/>
      <c r="C3" s="27" t="s">
        <v>56</v>
      </c>
      <c r="D3" s="27"/>
    </row>
    <row r="4" spans="1:4" ht="12.75" customHeight="1">
      <c r="A4" s="3"/>
      <c r="B4" s="3"/>
      <c r="C4" s="28" t="s">
        <v>91</v>
      </c>
      <c r="D4" s="28"/>
    </row>
    <row r="5" spans="1:4" ht="27" customHeight="1">
      <c r="A5" s="3"/>
      <c r="B5" s="3"/>
      <c r="C5" s="4"/>
      <c r="D5" s="4"/>
    </row>
    <row r="6" spans="1:4" ht="18" customHeight="1">
      <c r="A6" s="25"/>
      <c r="B6" s="25"/>
      <c r="C6" s="25"/>
      <c r="D6" s="25"/>
    </row>
    <row r="7" spans="1:4" ht="12.75" customHeight="1">
      <c r="A7" s="26" t="s">
        <v>66</v>
      </c>
      <c r="B7" s="26"/>
      <c r="C7" s="26"/>
      <c r="D7" s="26"/>
    </row>
    <row r="8" spans="1:4" ht="12.75" customHeight="1">
      <c r="A8" s="26" t="s">
        <v>80</v>
      </c>
      <c r="B8" s="26"/>
      <c r="C8" s="26"/>
      <c r="D8" s="26"/>
    </row>
    <row r="9" spans="1:2" ht="5.25" customHeight="1">
      <c r="A9" s="5"/>
      <c r="B9" s="5"/>
    </row>
    <row r="10" spans="1:4" ht="21" customHeight="1">
      <c r="A10" s="29" t="s">
        <v>0</v>
      </c>
      <c r="B10" s="29" t="s">
        <v>1</v>
      </c>
      <c r="C10" s="29" t="s">
        <v>2</v>
      </c>
      <c r="D10" s="29" t="s">
        <v>81</v>
      </c>
    </row>
    <row r="11" spans="1:4" ht="16.5" customHeight="1">
      <c r="A11" s="30"/>
      <c r="B11" s="30"/>
      <c r="C11" s="30"/>
      <c r="D11" s="30"/>
    </row>
    <row r="12" spans="1:4" ht="9.75" customHeight="1">
      <c r="A12" s="31"/>
      <c r="B12" s="31"/>
      <c r="C12" s="31"/>
      <c r="D12" s="31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</f>
        <v>8370</v>
      </c>
    </row>
    <row r="14" spans="1:4" s="9" customFormat="1" ht="30" customHeight="1">
      <c r="A14" s="17" t="s">
        <v>55</v>
      </c>
      <c r="B14" s="8"/>
      <c r="C14" s="11" t="s">
        <v>54</v>
      </c>
      <c r="D14" s="6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68</v>
      </c>
      <c r="B19" s="8"/>
      <c r="C19" s="11" t="s">
        <v>67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7600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 hidden="1">
      <c r="A24" s="14" t="s">
        <v>69</v>
      </c>
      <c r="B24" s="14"/>
      <c r="C24" s="15" t="s">
        <v>67</v>
      </c>
      <c r="D24" s="16" t="s">
        <v>87</v>
      </c>
    </row>
    <row r="25" spans="1:4" ht="12" customHeight="1">
      <c r="A25" s="14" t="s">
        <v>9</v>
      </c>
      <c r="B25" s="14"/>
      <c r="C25" s="15" t="s">
        <v>57</v>
      </c>
      <c r="D25" s="16">
        <v>30</v>
      </c>
    </row>
    <row r="26" spans="1:4" ht="12.75" customHeight="1">
      <c r="A26" s="10" t="s">
        <v>10</v>
      </c>
      <c r="B26" s="10"/>
      <c r="C26" s="11" t="s">
        <v>58</v>
      </c>
      <c r="D26" s="6">
        <v>500</v>
      </c>
    </row>
    <row r="27" spans="1:4" ht="12.75" customHeight="1">
      <c r="A27" s="13" t="s">
        <v>52</v>
      </c>
      <c r="B27" s="20" t="s">
        <v>65</v>
      </c>
      <c r="C27" s="11"/>
      <c r="D27" s="7">
        <f>D28</f>
        <v>295.9</v>
      </c>
    </row>
    <row r="28" spans="1:4" ht="12.75" customHeight="1">
      <c r="A28" s="10" t="s">
        <v>53</v>
      </c>
      <c r="B28" s="21"/>
      <c r="C28" s="11" t="s">
        <v>59</v>
      </c>
      <c r="D28" s="6">
        <v>295.9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900</v>
      </c>
    </row>
    <row r="30" spans="1:4" ht="24" customHeight="1">
      <c r="A30" s="10" t="s">
        <v>13</v>
      </c>
      <c r="B30" s="10"/>
      <c r="C30" s="11" t="s">
        <v>14</v>
      </c>
      <c r="D30" s="6">
        <v>200</v>
      </c>
    </row>
    <row r="31" spans="1:4" ht="12.75" customHeight="1">
      <c r="A31" s="10" t="s">
        <v>15</v>
      </c>
      <c r="B31" s="10"/>
      <c r="C31" s="11" t="s">
        <v>16</v>
      </c>
      <c r="D31" s="6">
        <v>700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D34+D35+D36+D37+D38</f>
        <v>1390.1</v>
      </c>
    </row>
    <row r="33" spans="1:4" s="9" customFormat="1" ht="0.75" customHeight="1" thickBot="1">
      <c r="A33" s="17" t="s">
        <v>71</v>
      </c>
      <c r="B33" s="8"/>
      <c r="C33" s="11" t="s">
        <v>72</v>
      </c>
      <c r="D33" s="6">
        <v>550</v>
      </c>
    </row>
    <row r="34" spans="1:4" s="9" customFormat="1" ht="29.25" customHeight="1" thickBot="1">
      <c r="A34" s="22" t="s">
        <v>82</v>
      </c>
      <c r="B34" s="8"/>
      <c r="C34" s="11" t="s">
        <v>72</v>
      </c>
      <c r="D34" s="6">
        <v>90</v>
      </c>
    </row>
    <row r="35" spans="1:4" s="9" customFormat="1" ht="29.25" customHeight="1" thickBot="1">
      <c r="A35" s="22" t="s">
        <v>88</v>
      </c>
      <c r="B35" s="8"/>
      <c r="C35" s="11" t="s">
        <v>72</v>
      </c>
      <c r="D35" s="6">
        <v>35.1</v>
      </c>
    </row>
    <row r="36" spans="1:4" s="9" customFormat="1" ht="26.25" customHeight="1" thickBot="1">
      <c r="A36" s="22" t="s">
        <v>83</v>
      </c>
      <c r="B36" s="8"/>
      <c r="C36" s="11" t="s">
        <v>19</v>
      </c>
      <c r="D36" s="6">
        <v>25</v>
      </c>
    </row>
    <row r="37" spans="1:4" s="9" customFormat="1" ht="26.25" customHeight="1" thickBot="1">
      <c r="A37" s="22" t="s">
        <v>89</v>
      </c>
      <c r="B37" s="8"/>
      <c r="C37" s="11" t="s">
        <v>24</v>
      </c>
      <c r="D37" s="6">
        <v>850</v>
      </c>
    </row>
    <row r="38" spans="1:4" s="9" customFormat="1" ht="38.25" customHeight="1" thickBot="1">
      <c r="A38" s="22" t="s">
        <v>90</v>
      </c>
      <c r="B38" s="8"/>
      <c r="C38" s="11" t="s">
        <v>24</v>
      </c>
      <c r="D38" s="6">
        <v>390</v>
      </c>
    </row>
    <row r="39" spans="1:4" s="9" customFormat="1" ht="1.5" customHeight="1" hidden="1">
      <c r="A39" s="23" t="s">
        <v>85</v>
      </c>
      <c r="B39" s="8"/>
      <c r="C39" s="11" t="s">
        <v>86</v>
      </c>
      <c r="D39" s="6"/>
    </row>
    <row r="40" spans="1:4" ht="30" customHeight="1" hidden="1" thickBot="1">
      <c r="A40" s="22"/>
      <c r="B40" s="10"/>
      <c r="C40" s="11"/>
      <c r="D40" s="6"/>
    </row>
    <row r="41" spans="1:4" ht="12.75" customHeight="1" hidden="1">
      <c r="A41" s="22" t="s">
        <v>84</v>
      </c>
      <c r="B41" s="10"/>
      <c r="C41" s="11" t="s">
        <v>19</v>
      </c>
      <c r="D41" s="6"/>
    </row>
    <row r="42" spans="1:4" ht="12.75" customHeight="1" hidden="1">
      <c r="A42" s="10" t="s">
        <v>20</v>
      </c>
      <c r="B42" s="10"/>
      <c r="C42" s="11" t="s">
        <v>21</v>
      </c>
      <c r="D42" s="6"/>
    </row>
    <row r="43" spans="1:4" ht="12.75" customHeight="1" hidden="1">
      <c r="A43" s="10" t="s">
        <v>22</v>
      </c>
      <c r="B43" s="10"/>
      <c r="C43" s="11" t="s">
        <v>23</v>
      </c>
      <c r="D43" s="6"/>
    </row>
    <row r="44" spans="1:4" ht="12.75" customHeight="1" hidden="1">
      <c r="A44" s="10" t="s">
        <v>60</v>
      </c>
      <c r="B44" s="10"/>
      <c r="C44" s="11" t="s">
        <v>24</v>
      </c>
      <c r="D44" s="6"/>
    </row>
    <row r="45" spans="1:4" ht="15" customHeight="1" hidden="1">
      <c r="A45" s="10" t="s">
        <v>25</v>
      </c>
      <c r="B45" s="10"/>
      <c r="C45" s="11" t="s">
        <v>61</v>
      </c>
      <c r="D45" s="6"/>
    </row>
    <row r="46" spans="1:4" s="9" customFormat="1" ht="12.75" customHeight="1">
      <c r="A46" s="7" t="s">
        <v>26</v>
      </c>
      <c r="B46" s="8" t="s">
        <v>27</v>
      </c>
      <c r="C46" s="8"/>
      <c r="D46" s="7">
        <f>D47+D48+D49+D50</f>
        <v>4423.9</v>
      </c>
    </row>
    <row r="47" spans="1:4" s="12" customFormat="1" ht="12.75" customHeight="1">
      <c r="A47" s="10" t="s">
        <v>70</v>
      </c>
      <c r="B47" s="10"/>
      <c r="C47" s="11" t="s">
        <v>28</v>
      </c>
      <c r="D47" s="6">
        <v>300</v>
      </c>
    </row>
    <row r="48" spans="1:4" s="12" customFormat="1" ht="12.75" customHeight="1">
      <c r="A48" s="10" t="s">
        <v>74</v>
      </c>
      <c r="B48" s="10"/>
      <c r="C48" s="11" t="s">
        <v>28</v>
      </c>
      <c r="D48" s="6">
        <v>300</v>
      </c>
    </row>
    <row r="49" spans="1:4" ht="12" customHeight="1">
      <c r="A49" s="10" t="s">
        <v>62</v>
      </c>
      <c r="B49" s="10"/>
      <c r="C49" s="11" t="s">
        <v>63</v>
      </c>
      <c r="D49" s="6">
        <v>3823.9</v>
      </c>
    </row>
    <row r="50" spans="1:4" ht="12.75" customHeight="1" hidden="1">
      <c r="A50" s="10" t="s">
        <v>29</v>
      </c>
      <c r="B50" s="10"/>
      <c r="C50" s="11" t="s">
        <v>73</v>
      </c>
      <c r="D50" s="6"/>
    </row>
    <row r="51" spans="1:4" ht="14.25" customHeight="1" hidden="1">
      <c r="A51" s="10"/>
      <c r="B51" s="10"/>
      <c r="C51" s="11"/>
      <c r="D51" s="6"/>
    </row>
    <row r="52" spans="1:4" ht="14.25" customHeight="1" hidden="1">
      <c r="A52" s="10"/>
      <c r="B52" s="10"/>
      <c r="C52" s="11"/>
      <c r="D52" s="6"/>
    </row>
    <row r="53" spans="1:4" s="9" customFormat="1" ht="12.75" customHeight="1">
      <c r="A53" s="7" t="s">
        <v>30</v>
      </c>
      <c r="B53" s="8" t="s">
        <v>31</v>
      </c>
      <c r="C53" s="8"/>
      <c r="D53" s="7">
        <f>SUM(D54:D54)</f>
        <v>200</v>
      </c>
    </row>
    <row r="54" spans="1:4" ht="12.75" customHeight="1">
      <c r="A54" s="10" t="s">
        <v>32</v>
      </c>
      <c r="B54" s="10"/>
      <c r="C54" s="11" t="s">
        <v>33</v>
      </c>
      <c r="D54" s="6">
        <v>200</v>
      </c>
    </row>
    <row r="55" spans="1:4" s="9" customFormat="1" ht="16.5" customHeight="1">
      <c r="A55" s="7" t="s">
        <v>34</v>
      </c>
      <c r="B55" s="8" t="s">
        <v>35</v>
      </c>
      <c r="C55" s="8"/>
      <c r="D55" s="7">
        <f>D56</f>
        <v>8532</v>
      </c>
    </row>
    <row r="56" spans="1:4" ht="12.75" customHeight="1">
      <c r="A56" s="10" t="s">
        <v>36</v>
      </c>
      <c r="B56" s="10"/>
      <c r="C56" s="11" t="s">
        <v>37</v>
      </c>
      <c r="D56" s="6">
        <v>8532</v>
      </c>
    </row>
    <row r="57" spans="1:4" ht="12.75" customHeight="1" hidden="1">
      <c r="A57" s="10" t="s">
        <v>38</v>
      </c>
      <c r="B57" s="10"/>
      <c r="C57" s="11" t="s">
        <v>39</v>
      </c>
      <c r="D57" s="6"/>
    </row>
    <row r="58" spans="1:4" ht="12.75" customHeight="1" hidden="1">
      <c r="A58" s="10" t="s">
        <v>40</v>
      </c>
      <c r="B58" s="10"/>
      <c r="C58" s="11" t="s">
        <v>41</v>
      </c>
      <c r="D58" s="6"/>
    </row>
    <row r="59" spans="1:4" ht="25.5" customHeight="1" hidden="1">
      <c r="A59" s="10" t="s">
        <v>42</v>
      </c>
      <c r="B59" s="10"/>
      <c r="C59" s="11" t="s">
        <v>43</v>
      </c>
      <c r="D59" s="6"/>
    </row>
    <row r="60" spans="1:4" ht="16.5" customHeight="1">
      <c r="A60" s="13" t="s">
        <v>75</v>
      </c>
      <c r="B60" s="7">
        <v>1001</v>
      </c>
      <c r="C60" s="11"/>
      <c r="D60" s="7">
        <v>370</v>
      </c>
    </row>
    <row r="61" spans="1:4" ht="22.5" customHeight="1">
      <c r="A61" s="10" t="s">
        <v>76</v>
      </c>
      <c r="B61" s="10"/>
      <c r="C61" s="11" t="s">
        <v>77</v>
      </c>
      <c r="D61" s="6">
        <v>370</v>
      </c>
    </row>
    <row r="62" spans="1:4" s="9" customFormat="1" ht="12.75" customHeight="1">
      <c r="A62" s="7" t="s">
        <v>44</v>
      </c>
      <c r="B62" s="8" t="s">
        <v>79</v>
      </c>
      <c r="C62" s="8"/>
      <c r="D62" s="7">
        <f>D63</f>
        <v>250</v>
      </c>
    </row>
    <row r="63" spans="1:4" ht="12.75" customHeight="1">
      <c r="A63" s="10" t="s">
        <v>45</v>
      </c>
      <c r="B63" s="10"/>
      <c r="C63" s="11" t="s">
        <v>79</v>
      </c>
      <c r="D63" s="6">
        <v>250</v>
      </c>
    </row>
    <row r="64" spans="1:4" s="9" customFormat="1" ht="12.75" customHeight="1" hidden="1">
      <c r="A64" s="7" t="s">
        <v>46</v>
      </c>
      <c r="B64" s="8">
        <v>1000</v>
      </c>
      <c r="C64" s="8"/>
      <c r="D64" s="7"/>
    </row>
    <row r="65" spans="1:4" ht="14.25" customHeight="1" hidden="1">
      <c r="A65" s="10" t="s">
        <v>47</v>
      </c>
      <c r="B65" s="10"/>
      <c r="C65" s="11">
        <v>1006</v>
      </c>
      <c r="D65" s="6"/>
    </row>
    <row r="66" spans="1:4" ht="0.75" customHeight="1">
      <c r="A66" s="7" t="s">
        <v>50</v>
      </c>
      <c r="B66" s="7">
        <v>1400</v>
      </c>
      <c r="C66" s="11"/>
      <c r="D66" s="7"/>
    </row>
    <row r="67" spans="1:4" ht="14.25" customHeight="1" hidden="1">
      <c r="A67" s="10" t="s">
        <v>64</v>
      </c>
      <c r="B67" s="10"/>
      <c r="C67" s="11" t="s">
        <v>78</v>
      </c>
      <c r="D67" s="6"/>
    </row>
    <row r="68" spans="1:4" ht="14.25" customHeight="1">
      <c r="A68" s="13" t="s">
        <v>48</v>
      </c>
      <c r="B68" s="13"/>
      <c r="C68" s="7"/>
      <c r="D68" s="19">
        <f>D13+D27+D29+D32+D46+D53+D55+D60+D62</f>
        <v>24731.9</v>
      </c>
    </row>
    <row r="69" ht="14.25" customHeight="1"/>
    <row r="70" spans="1:4" s="9" customFormat="1" ht="12.75" customHeight="1">
      <c r="A70" s="1"/>
      <c r="B70" s="1"/>
      <c r="C70" s="2"/>
      <c r="D70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D70"/>
  <sheetViews>
    <sheetView workbookViewId="0" topLeftCell="A4">
      <selection activeCell="D53" sqref="D53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7" t="s">
        <v>51</v>
      </c>
      <c r="D1" s="27"/>
    </row>
    <row r="2" spans="3:4" ht="12.75">
      <c r="C2" s="3" t="s">
        <v>49</v>
      </c>
      <c r="D2" s="3"/>
    </row>
    <row r="3" spans="1:4" ht="12.75" customHeight="1">
      <c r="A3" s="24"/>
      <c r="B3" s="3"/>
      <c r="C3" s="27" t="s">
        <v>56</v>
      </c>
      <c r="D3" s="27"/>
    </row>
    <row r="4" spans="1:4" ht="12.75" customHeight="1">
      <c r="A4" s="3"/>
      <c r="B4" s="3"/>
      <c r="C4" s="28" t="s">
        <v>93</v>
      </c>
      <c r="D4" s="28"/>
    </row>
    <row r="5" spans="1:4" ht="27" customHeight="1">
      <c r="A5" s="3"/>
      <c r="B5" s="3"/>
      <c r="C5" s="4"/>
      <c r="D5" s="4"/>
    </row>
    <row r="6" spans="1:4" ht="18" customHeight="1">
      <c r="A6" s="25"/>
      <c r="B6" s="25"/>
      <c r="C6" s="25"/>
      <c r="D6" s="25"/>
    </row>
    <row r="7" spans="1:4" ht="12.75" customHeight="1">
      <c r="A7" s="26" t="s">
        <v>66</v>
      </c>
      <c r="B7" s="26"/>
      <c r="C7" s="26"/>
      <c r="D7" s="26"/>
    </row>
    <row r="8" spans="1:4" ht="12.75" customHeight="1">
      <c r="A8" s="26" t="s">
        <v>80</v>
      </c>
      <c r="B8" s="26"/>
      <c r="C8" s="26"/>
      <c r="D8" s="26"/>
    </row>
    <row r="9" spans="1:2" ht="5.25" customHeight="1">
      <c r="A9" s="5"/>
      <c r="B9" s="5"/>
    </row>
    <row r="10" spans="1:4" ht="21" customHeight="1">
      <c r="A10" s="29" t="s">
        <v>0</v>
      </c>
      <c r="B10" s="29" t="s">
        <v>1</v>
      </c>
      <c r="C10" s="29" t="s">
        <v>2</v>
      </c>
      <c r="D10" s="29" t="s">
        <v>81</v>
      </c>
    </row>
    <row r="11" spans="1:4" ht="16.5" customHeight="1">
      <c r="A11" s="30"/>
      <c r="B11" s="30"/>
      <c r="C11" s="30"/>
      <c r="D11" s="30"/>
    </row>
    <row r="12" spans="1:4" ht="9.75" customHeight="1">
      <c r="A12" s="31"/>
      <c r="B12" s="31"/>
      <c r="C12" s="31"/>
      <c r="D12" s="31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</f>
        <v>8879.1</v>
      </c>
    </row>
    <row r="14" spans="1:4" s="9" customFormat="1" ht="30" customHeight="1">
      <c r="A14" s="17" t="s">
        <v>55</v>
      </c>
      <c r="B14" s="8"/>
      <c r="C14" s="11" t="s">
        <v>54</v>
      </c>
      <c r="D14" s="6">
        <v>218.5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68</v>
      </c>
      <c r="B19" s="8"/>
      <c r="C19" s="11" t="s">
        <v>67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8130.6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 hidden="1">
      <c r="A24" s="14" t="s">
        <v>69</v>
      </c>
      <c r="B24" s="14"/>
      <c r="C24" s="15" t="s">
        <v>67</v>
      </c>
      <c r="D24" s="16" t="s">
        <v>87</v>
      </c>
    </row>
    <row r="25" spans="1:4" ht="12" customHeight="1">
      <c r="A25" s="14" t="s">
        <v>9</v>
      </c>
      <c r="B25" s="14"/>
      <c r="C25" s="15" t="s">
        <v>57</v>
      </c>
      <c r="D25" s="16">
        <v>30</v>
      </c>
    </row>
    <row r="26" spans="1:4" ht="12.75" customHeight="1">
      <c r="A26" s="10" t="s">
        <v>10</v>
      </c>
      <c r="B26" s="10"/>
      <c r="C26" s="11" t="s">
        <v>58</v>
      </c>
      <c r="D26" s="6">
        <v>500</v>
      </c>
    </row>
    <row r="27" spans="1:4" ht="12.75" customHeight="1">
      <c r="A27" s="13" t="s">
        <v>52</v>
      </c>
      <c r="B27" s="20" t="s">
        <v>65</v>
      </c>
      <c r="C27" s="11"/>
      <c r="D27" s="7">
        <f>D28</f>
        <v>295.9</v>
      </c>
    </row>
    <row r="28" spans="1:4" ht="12.75" customHeight="1">
      <c r="A28" s="10" t="s">
        <v>53</v>
      </c>
      <c r="B28" s="21"/>
      <c r="C28" s="11" t="s">
        <v>59</v>
      </c>
      <c r="D28" s="6">
        <v>295.9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1172.2</v>
      </c>
    </row>
    <row r="30" spans="1:4" ht="24" customHeight="1">
      <c r="A30" s="10" t="s">
        <v>13</v>
      </c>
      <c r="B30" s="10"/>
      <c r="C30" s="11" t="s">
        <v>14</v>
      </c>
      <c r="D30" s="6">
        <v>200</v>
      </c>
    </row>
    <row r="31" spans="1:4" ht="12.75" customHeight="1">
      <c r="A31" s="10" t="s">
        <v>15</v>
      </c>
      <c r="B31" s="10"/>
      <c r="C31" s="11" t="s">
        <v>16</v>
      </c>
      <c r="D31" s="6">
        <v>972.2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D34+D35+D36+D37+D38</f>
        <v>3719.8</v>
      </c>
    </row>
    <row r="33" spans="1:4" s="9" customFormat="1" ht="0.75" customHeight="1" thickBot="1">
      <c r="A33" s="17" t="s">
        <v>71</v>
      </c>
      <c r="B33" s="8"/>
      <c r="C33" s="11" t="s">
        <v>72</v>
      </c>
      <c r="D33" s="6">
        <v>550</v>
      </c>
    </row>
    <row r="34" spans="1:4" s="9" customFormat="1" ht="29.25" customHeight="1" thickBot="1">
      <c r="A34" s="22" t="s">
        <v>82</v>
      </c>
      <c r="B34" s="8"/>
      <c r="C34" s="11" t="s">
        <v>72</v>
      </c>
      <c r="D34" s="6">
        <v>51.9</v>
      </c>
    </row>
    <row r="35" spans="1:4" s="9" customFormat="1" ht="29.25" customHeight="1" thickBot="1">
      <c r="A35" s="22" t="s">
        <v>88</v>
      </c>
      <c r="B35" s="8"/>
      <c r="C35" s="11" t="s">
        <v>72</v>
      </c>
      <c r="D35" s="6">
        <v>35.1</v>
      </c>
    </row>
    <row r="36" spans="1:4" s="9" customFormat="1" ht="26.25" customHeight="1" thickBot="1">
      <c r="A36" s="22" t="s">
        <v>83</v>
      </c>
      <c r="B36" s="8"/>
      <c r="C36" s="11" t="s">
        <v>19</v>
      </c>
      <c r="D36" s="6">
        <v>25</v>
      </c>
    </row>
    <row r="37" spans="1:4" s="9" customFormat="1" ht="26.25" customHeight="1" thickBot="1">
      <c r="A37" s="22" t="s">
        <v>89</v>
      </c>
      <c r="B37" s="8"/>
      <c r="C37" s="11" t="s">
        <v>24</v>
      </c>
      <c r="D37" s="6">
        <v>1250</v>
      </c>
    </row>
    <row r="38" spans="1:4" s="9" customFormat="1" ht="38.25" customHeight="1" thickBot="1">
      <c r="A38" s="22" t="s">
        <v>90</v>
      </c>
      <c r="B38" s="8"/>
      <c r="C38" s="11" t="s">
        <v>24</v>
      </c>
      <c r="D38" s="6">
        <v>2357.8</v>
      </c>
    </row>
    <row r="39" spans="1:4" s="9" customFormat="1" ht="1.5" customHeight="1" hidden="1">
      <c r="A39" s="23" t="s">
        <v>85</v>
      </c>
      <c r="B39" s="8"/>
      <c r="C39" s="11" t="s">
        <v>86</v>
      </c>
      <c r="D39" s="6"/>
    </row>
    <row r="40" spans="1:4" ht="30" customHeight="1" hidden="1" thickBot="1">
      <c r="A40" s="22"/>
      <c r="B40" s="10"/>
      <c r="C40" s="11"/>
      <c r="D40" s="6"/>
    </row>
    <row r="41" spans="1:4" ht="12.75" customHeight="1" hidden="1">
      <c r="A41" s="22" t="s">
        <v>84</v>
      </c>
      <c r="B41" s="10"/>
      <c r="C41" s="11" t="s">
        <v>19</v>
      </c>
      <c r="D41" s="6"/>
    </row>
    <row r="42" spans="1:4" ht="12.75" customHeight="1" hidden="1">
      <c r="A42" s="10" t="s">
        <v>20</v>
      </c>
      <c r="B42" s="10"/>
      <c r="C42" s="11" t="s">
        <v>21</v>
      </c>
      <c r="D42" s="6"/>
    </row>
    <row r="43" spans="1:4" ht="12.75" customHeight="1" hidden="1">
      <c r="A43" s="10" t="s">
        <v>22</v>
      </c>
      <c r="B43" s="10"/>
      <c r="C43" s="11" t="s">
        <v>23</v>
      </c>
      <c r="D43" s="6"/>
    </row>
    <row r="44" spans="1:4" ht="12.75" customHeight="1" hidden="1">
      <c r="A44" s="10" t="s">
        <v>60</v>
      </c>
      <c r="B44" s="10"/>
      <c r="C44" s="11" t="s">
        <v>24</v>
      </c>
      <c r="D44" s="6"/>
    </row>
    <row r="45" spans="1:4" ht="15" customHeight="1" hidden="1">
      <c r="A45" s="10" t="s">
        <v>25</v>
      </c>
      <c r="B45" s="10"/>
      <c r="C45" s="11" t="s">
        <v>61</v>
      </c>
      <c r="D45" s="6"/>
    </row>
    <row r="46" spans="1:4" s="9" customFormat="1" ht="12.75" customHeight="1">
      <c r="A46" s="7" t="s">
        <v>26</v>
      </c>
      <c r="B46" s="8" t="s">
        <v>27</v>
      </c>
      <c r="C46" s="8"/>
      <c r="D46" s="7">
        <f>D47+D48+D49+D50</f>
        <v>4280.1</v>
      </c>
    </row>
    <row r="47" spans="1:4" s="12" customFormat="1" ht="12.75" customHeight="1">
      <c r="A47" s="10" t="s">
        <v>70</v>
      </c>
      <c r="B47" s="10"/>
      <c r="C47" s="11" t="s">
        <v>28</v>
      </c>
      <c r="D47" s="6">
        <v>300</v>
      </c>
    </row>
    <row r="48" spans="1:4" s="12" customFormat="1" ht="12.75" customHeight="1">
      <c r="A48" s="10" t="s">
        <v>74</v>
      </c>
      <c r="B48" s="10"/>
      <c r="C48" s="11" t="s">
        <v>28</v>
      </c>
      <c r="D48" s="6">
        <v>200</v>
      </c>
    </row>
    <row r="49" spans="1:4" ht="12" customHeight="1">
      <c r="A49" s="10" t="s">
        <v>62</v>
      </c>
      <c r="B49" s="10"/>
      <c r="C49" s="11" t="s">
        <v>63</v>
      </c>
      <c r="D49" s="6">
        <v>3780.1</v>
      </c>
    </row>
    <row r="50" spans="1:4" ht="12.75" customHeight="1" hidden="1">
      <c r="A50" s="10" t="s">
        <v>29</v>
      </c>
      <c r="B50" s="10"/>
      <c r="C50" s="11" t="s">
        <v>73</v>
      </c>
      <c r="D50" s="6"/>
    </row>
    <row r="51" spans="1:4" ht="14.25" customHeight="1" hidden="1">
      <c r="A51" s="10"/>
      <c r="B51" s="10"/>
      <c r="C51" s="11"/>
      <c r="D51" s="6"/>
    </row>
    <row r="52" spans="1:4" ht="14.25" customHeight="1" hidden="1">
      <c r="A52" s="10"/>
      <c r="B52" s="10"/>
      <c r="C52" s="11"/>
      <c r="D52" s="6"/>
    </row>
    <row r="53" spans="1:4" s="9" customFormat="1" ht="12.75" customHeight="1">
      <c r="A53" s="7" t="s">
        <v>30</v>
      </c>
      <c r="B53" s="8" t="s">
        <v>31</v>
      </c>
      <c r="C53" s="8"/>
      <c r="D53" s="7">
        <f>SUM(D54:D54)</f>
        <v>160.6</v>
      </c>
    </row>
    <row r="54" spans="1:4" ht="12.75" customHeight="1">
      <c r="A54" s="10" t="s">
        <v>32</v>
      </c>
      <c r="B54" s="10"/>
      <c r="C54" s="11" t="s">
        <v>33</v>
      </c>
      <c r="D54" s="6">
        <v>160.6</v>
      </c>
    </row>
    <row r="55" spans="1:4" s="9" customFormat="1" ht="16.5" customHeight="1">
      <c r="A55" s="7" t="s">
        <v>34</v>
      </c>
      <c r="B55" s="8" t="s">
        <v>35</v>
      </c>
      <c r="C55" s="8"/>
      <c r="D55" s="7">
        <f>D56</f>
        <v>10141.6</v>
      </c>
    </row>
    <row r="56" spans="1:4" ht="12.75" customHeight="1">
      <c r="A56" s="10" t="s">
        <v>36</v>
      </c>
      <c r="B56" s="10"/>
      <c r="C56" s="11" t="s">
        <v>37</v>
      </c>
      <c r="D56" s="6">
        <v>10141.6</v>
      </c>
    </row>
    <row r="57" spans="1:4" ht="12.75" customHeight="1" hidden="1">
      <c r="A57" s="10" t="s">
        <v>38</v>
      </c>
      <c r="B57" s="10"/>
      <c r="C57" s="11" t="s">
        <v>39</v>
      </c>
      <c r="D57" s="6"/>
    </row>
    <row r="58" spans="1:4" ht="12.75" customHeight="1" hidden="1">
      <c r="A58" s="10" t="s">
        <v>40</v>
      </c>
      <c r="B58" s="10"/>
      <c r="C58" s="11" t="s">
        <v>41</v>
      </c>
      <c r="D58" s="6"/>
    </row>
    <row r="59" spans="1:4" ht="25.5" customHeight="1" hidden="1">
      <c r="A59" s="10" t="s">
        <v>42</v>
      </c>
      <c r="B59" s="10"/>
      <c r="C59" s="11" t="s">
        <v>43</v>
      </c>
      <c r="D59" s="6"/>
    </row>
    <row r="60" spans="1:4" ht="16.5" customHeight="1">
      <c r="A60" s="13" t="s">
        <v>75</v>
      </c>
      <c r="B60" s="7">
        <v>1001</v>
      </c>
      <c r="C60" s="11"/>
      <c r="D60" s="7">
        <v>395.3</v>
      </c>
    </row>
    <row r="61" spans="1:4" ht="22.5" customHeight="1">
      <c r="A61" s="10" t="s">
        <v>76</v>
      </c>
      <c r="B61" s="10"/>
      <c r="C61" s="11" t="s">
        <v>77</v>
      </c>
      <c r="D61" s="6">
        <v>395.3</v>
      </c>
    </row>
    <row r="62" spans="1:4" s="9" customFormat="1" ht="12.75" customHeight="1">
      <c r="A62" s="7" t="s">
        <v>44</v>
      </c>
      <c r="B62" s="8" t="s">
        <v>79</v>
      </c>
      <c r="C62" s="8"/>
      <c r="D62" s="7">
        <f>D63</f>
        <v>224.7</v>
      </c>
    </row>
    <row r="63" spans="1:4" ht="12.75" customHeight="1">
      <c r="A63" s="10" t="s">
        <v>45</v>
      </c>
      <c r="B63" s="10"/>
      <c r="C63" s="11" t="s">
        <v>79</v>
      </c>
      <c r="D63" s="6">
        <v>224.7</v>
      </c>
    </row>
    <row r="64" spans="1:4" s="9" customFormat="1" ht="12.75" customHeight="1" hidden="1">
      <c r="A64" s="7" t="s">
        <v>46</v>
      </c>
      <c r="B64" s="8">
        <v>1000</v>
      </c>
      <c r="C64" s="8"/>
      <c r="D64" s="7"/>
    </row>
    <row r="65" spans="1:4" ht="14.25" customHeight="1" hidden="1">
      <c r="A65" s="10" t="s">
        <v>47</v>
      </c>
      <c r="B65" s="10"/>
      <c r="C65" s="11">
        <v>1006</v>
      </c>
      <c r="D65" s="6"/>
    </row>
    <row r="66" spans="1:4" ht="0.75" customHeight="1">
      <c r="A66" s="7" t="s">
        <v>50</v>
      </c>
      <c r="B66" s="7">
        <v>1400</v>
      </c>
      <c r="C66" s="11"/>
      <c r="D66" s="7"/>
    </row>
    <row r="67" spans="1:4" ht="14.25" customHeight="1" hidden="1">
      <c r="A67" s="10" t="s">
        <v>64</v>
      </c>
      <c r="B67" s="10"/>
      <c r="C67" s="11" t="s">
        <v>78</v>
      </c>
      <c r="D67" s="6"/>
    </row>
    <row r="68" spans="1:4" ht="14.25" customHeight="1">
      <c r="A68" s="13" t="s">
        <v>48</v>
      </c>
      <c r="B68" s="13"/>
      <c r="C68" s="7"/>
      <c r="D68" s="19">
        <f>D62+D60+D55+D53+D46+D32+D29+D27+D13</f>
        <v>29269.300000000003</v>
      </c>
    </row>
    <row r="69" ht="14.25" customHeight="1"/>
    <row r="70" spans="1:4" s="9" customFormat="1" ht="12.75" customHeight="1">
      <c r="A70" s="1"/>
      <c r="B70" s="1"/>
      <c r="C70" s="2"/>
      <c r="D70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D70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7" t="s">
        <v>51</v>
      </c>
      <c r="D1" s="27"/>
    </row>
    <row r="2" spans="3:4" ht="12.75">
      <c r="C2" s="3" t="s">
        <v>49</v>
      </c>
      <c r="D2" s="3"/>
    </row>
    <row r="3" spans="1:4" ht="12.75" customHeight="1">
      <c r="A3" s="24"/>
      <c r="B3" s="3"/>
      <c r="C3" s="27" t="s">
        <v>56</v>
      </c>
      <c r="D3" s="27"/>
    </row>
    <row r="4" spans="1:4" ht="12.75" customHeight="1">
      <c r="A4" s="3"/>
      <c r="B4" s="3"/>
      <c r="C4" s="28" t="s">
        <v>94</v>
      </c>
      <c r="D4" s="28"/>
    </row>
    <row r="5" spans="1:4" ht="27" customHeight="1">
      <c r="A5" s="3"/>
      <c r="B5" s="3"/>
      <c r="C5" s="4"/>
      <c r="D5" s="4"/>
    </row>
    <row r="6" spans="1:4" ht="18" customHeight="1">
      <c r="A6" s="25"/>
      <c r="B6" s="25"/>
      <c r="C6" s="25"/>
      <c r="D6" s="25"/>
    </row>
    <row r="7" spans="1:4" ht="12.75" customHeight="1">
      <c r="A7" s="26" t="s">
        <v>66</v>
      </c>
      <c r="B7" s="26"/>
      <c r="C7" s="26"/>
      <c r="D7" s="26"/>
    </row>
    <row r="8" spans="1:4" ht="12.75" customHeight="1">
      <c r="A8" s="26" t="s">
        <v>80</v>
      </c>
      <c r="B8" s="26"/>
      <c r="C8" s="26"/>
      <c r="D8" s="26"/>
    </row>
    <row r="9" spans="1:2" ht="5.25" customHeight="1">
      <c r="A9" s="5"/>
      <c r="B9" s="5"/>
    </row>
    <row r="10" spans="1:4" ht="21" customHeight="1">
      <c r="A10" s="29" t="s">
        <v>0</v>
      </c>
      <c r="B10" s="29" t="s">
        <v>1</v>
      </c>
      <c r="C10" s="29" t="s">
        <v>2</v>
      </c>
      <c r="D10" s="29" t="s">
        <v>81</v>
      </c>
    </row>
    <row r="11" spans="1:4" ht="16.5" customHeight="1">
      <c r="A11" s="30"/>
      <c r="B11" s="30"/>
      <c r="C11" s="30"/>
      <c r="D11" s="30"/>
    </row>
    <row r="12" spans="1:4" ht="9.75" customHeight="1">
      <c r="A12" s="31"/>
      <c r="B12" s="31"/>
      <c r="C12" s="31"/>
      <c r="D12" s="31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</f>
        <v>8657.9</v>
      </c>
    </row>
    <row r="14" spans="1:4" s="9" customFormat="1" ht="30" customHeight="1">
      <c r="A14" s="17" t="s">
        <v>55</v>
      </c>
      <c r="B14" s="8"/>
      <c r="C14" s="11" t="s">
        <v>54</v>
      </c>
      <c r="D14" s="6">
        <v>218.5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68</v>
      </c>
      <c r="B19" s="8"/>
      <c r="C19" s="11" t="s">
        <v>67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7909.4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 hidden="1">
      <c r="A24" s="14" t="s">
        <v>69</v>
      </c>
      <c r="B24" s="14"/>
      <c r="C24" s="15" t="s">
        <v>67</v>
      </c>
      <c r="D24" s="16" t="s">
        <v>87</v>
      </c>
    </row>
    <row r="25" spans="1:4" ht="12" customHeight="1">
      <c r="A25" s="14" t="s">
        <v>9</v>
      </c>
      <c r="B25" s="14"/>
      <c r="C25" s="15" t="s">
        <v>57</v>
      </c>
      <c r="D25" s="16">
        <v>30</v>
      </c>
    </row>
    <row r="26" spans="1:4" ht="12.75" customHeight="1">
      <c r="A26" s="10" t="s">
        <v>10</v>
      </c>
      <c r="B26" s="10"/>
      <c r="C26" s="11" t="s">
        <v>58</v>
      </c>
      <c r="D26" s="6">
        <v>500</v>
      </c>
    </row>
    <row r="27" spans="1:4" ht="12.75" customHeight="1">
      <c r="A27" s="13" t="s">
        <v>52</v>
      </c>
      <c r="B27" s="20" t="s">
        <v>65</v>
      </c>
      <c r="C27" s="11"/>
      <c r="D27" s="7">
        <f>D28</f>
        <v>295.9</v>
      </c>
    </row>
    <row r="28" spans="1:4" ht="12.75" customHeight="1">
      <c r="A28" s="10" t="s">
        <v>53</v>
      </c>
      <c r="B28" s="21"/>
      <c r="C28" s="11" t="s">
        <v>59</v>
      </c>
      <c r="D28" s="6">
        <v>295.9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1172.2</v>
      </c>
    </row>
    <row r="30" spans="1:4" ht="24" customHeight="1">
      <c r="A30" s="10" t="s">
        <v>13</v>
      </c>
      <c r="B30" s="10"/>
      <c r="C30" s="11" t="s">
        <v>14</v>
      </c>
      <c r="D30" s="6">
        <v>200</v>
      </c>
    </row>
    <row r="31" spans="1:4" ht="12.75" customHeight="1">
      <c r="A31" s="10" t="s">
        <v>15</v>
      </c>
      <c r="B31" s="10"/>
      <c r="C31" s="11" t="s">
        <v>16</v>
      </c>
      <c r="D31" s="6">
        <v>972.2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D34+D35+D36+D37+D38</f>
        <v>3945.8</v>
      </c>
    </row>
    <row r="33" spans="1:4" s="9" customFormat="1" ht="0.75" customHeight="1" thickBot="1">
      <c r="A33" s="17" t="s">
        <v>71</v>
      </c>
      <c r="B33" s="8"/>
      <c r="C33" s="11" t="s">
        <v>72</v>
      </c>
      <c r="D33" s="6">
        <v>550</v>
      </c>
    </row>
    <row r="34" spans="1:4" s="9" customFormat="1" ht="29.25" customHeight="1" thickBot="1">
      <c r="A34" s="22" t="s">
        <v>82</v>
      </c>
      <c r="B34" s="8"/>
      <c r="C34" s="11" t="s">
        <v>72</v>
      </c>
      <c r="D34" s="6">
        <v>51.9</v>
      </c>
    </row>
    <row r="35" spans="1:4" s="9" customFormat="1" ht="29.25" customHeight="1" thickBot="1">
      <c r="A35" s="22" t="s">
        <v>88</v>
      </c>
      <c r="B35" s="8"/>
      <c r="C35" s="11" t="s">
        <v>72</v>
      </c>
      <c r="D35" s="6">
        <v>9</v>
      </c>
    </row>
    <row r="36" spans="1:4" s="9" customFormat="1" ht="26.25" customHeight="1" thickBot="1">
      <c r="A36" s="22" t="s">
        <v>83</v>
      </c>
      <c r="B36" s="8"/>
      <c r="C36" s="11" t="s">
        <v>19</v>
      </c>
      <c r="D36" s="6">
        <v>25</v>
      </c>
    </row>
    <row r="37" spans="1:4" s="9" customFormat="1" ht="26.25" customHeight="1" thickBot="1">
      <c r="A37" s="22" t="s">
        <v>89</v>
      </c>
      <c r="B37" s="8"/>
      <c r="C37" s="11" t="s">
        <v>24</v>
      </c>
      <c r="D37" s="6">
        <v>1502.1</v>
      </c>
    </row>
    <row r="38" spans="1:4" s="9" customFormat="1" ht="38.25" customHeight="1" thickBot="1">
      <c r="A38" s="22" t="s">
        <v>90</v>
      </c>
      <c r="B38" s="8"/>
      <c r="C38" s="11" t="s">
        <v>24</v>
      </c>
      <c r="D38" s="6">
        <v>2357.8</v>
      </c>
    </row>
    <row r="39" spans="1:4" s="9" customFormat="1" ht="1.5" customHeight="1" hidden="1">
      <c r="A39" s="23" t="s">
        <v>85</v>
      </c>
      <c r="B39" s="8"/>
      <c r="C39" s="11" t="s">
        <v>86</v>
      </c>
      <c r="D39" s="6"/>
    </row>
    <row r="40" spans="1:4" ht="30" customHeight="1" hidden="1" thickBot="1">
      <c r="A40" s="22"/>
      <c r="B40" s="10"/>
      <c r="C40" s="11"/>
      <c r="D40" s="6"/>
    </row>
    <row r="41" spans="1:4" ht="12.75" customHeight="1" hidden="1">
      <c r="A41" s="22" t="s">
        <v>84</v>
      </c>
      <c r="B41" s="10"/>
      <c r="C41" s="11" t="s">
        <v>19</v>
      </c>
      <c r="D41" s="6"/>
    </row>
    <row r="42" spans="1:4" ht="12.75" customHeight="1" hidden="1">
      <c r="A42" s="10" t="s">
        <v>20</v>
      </c>
      <c r="B42" s="10"/>
      <c r="C42" s="11" t="s">
        <v>21</v>
      </c>
      <c r="D42" s="6"/>
    </row>
    <row r="43" spans="1:4" ht="12.75" customHeight="1" hidden="1">
      <c r="A43" s="10" t="s">
        <v>22</v>
      </c>
      <c r="B43" s="10"/>
      <c r="C43" s="11" t="s">
        <v>23</v>
      </c>
      <c r="D43" s="6"/>
    </row>
    <row r="44" spans="1:4" ht="12.75" customHeight="1" hidden="1">
      <c r="A44" s="10" t="s">
        <v>60</v>
      </c>
      <c r="B44" s="10"/>
      <c r="C44" s="11" t="s">
        <v>24</v>
      </c>
      <c r="D44" s="6"/>
    </row>
    <row r="45" spans="1:4" ht="15" customHeight="1" hidden="1">
      <c r="A45" s="10" t="s">
        <v>25</v>
      </c>
      <c r="B45" s="10"/>
      <c r="C45" s="11" t="s">
        <v>61</v>
      </c>
      <c r="D45" s="6"/>
    </row>
    <row r="46" spans="1:4" s="9" customFormat="1" ht="12.75" customHeight="1">
      <c r="A46" s="7" t="s">
        <v>26</v>
      </c>
      <c r="B46" s="8" t="s">
        <v>27</v>
      </c>
      <c r="C46" s="8"/>
      <c r="D46" s="7">
        <f>D47+D48+D49+D50</f>
        <v>4280.1</v>
      </c>
    </row>
    <row r="47" spans="1:4" s="12" customFormat="1" ht="12.75" customHeight="1">
      <c r="A47" s="10" t="s">
        <v>70</v>
      </c>
      <c r="B47" s="10"/>
      <c r="C47" s="11" t="s">
        <v>28</v>
      </c>
      <c r="D47" s="6">
        <v>300</v>
      </c>
    </row>
    <row r="48" spans="1:4" s="12" customFormat="1" ht="12.75" customHeight="1">
      <c r="A48" s="10" t="s">
        <v>74</v>
      </c>
      <c r="B48" s="10"/>
      <c r="C48" s="11" t="s">
        <v>28</v>
      </c>
      <c r="D48" s="6">
        <v>200</v>
      </c>
    </row>
    <row r="49" spans="1:4" ht="12" customHeight="1">
      <c r="A49" s="10" t="s">
        <v>62</v>
      </c>
      <c r="B49" s="10"/>
      <c r="C49" s="11" t="s">
        <v>63</v>
      </c>
      <c r="D49" s="6">
        <v>3780.1</v>
      </c>
    </row>
    <row r="50" spans="1:4" ht="12.75" customHeight="1" hidden="1">
      <c r="A50" s="10" t="s">
        <v>29</v>
      </c>
      <c r="B50" s="10"/>
      <c r="C50" s="11" t="s">
        <v>73</v>
      </c>
      <c r="D50" s="6"/>
    </row>
    <row r="51" spans="1:4" ht="14.25" customHeight="1" hidden="1">
      <c r="A51" s="10"/>
      <c r="B51" s="10"/>
      <c r="C51" s="11"/>
      <c r="D51" s="6"/>
    </row>
    <row r="52" spans="1:4" ht="14.25" customHeight="1" hidden="1">
      <c r="A52" s="10"/>
      <c r="B52" s="10"/>
      <c r="C52" s="11"/>
      <c r="D52" s="6"/>
    </row>
    <row r="53" spans="1:4" s="9" customFormat="1" ht="12.75" customHeight="1">
      <c r="A53" s="7" t="s">
        <v>30</v>
      </c>
      <c r="B53" s="8" t="s">
        <v>31</v>
      </c>
      <c r="C53" s="8"/>
      <c r="D53" s="7">
        <f>SUM(D54:D54)</f>
        <v>160.6</v>
      </c>
    </row>
    <row r="54" spans="1:4" ht="12.75" customHeight="1">
      <c r="A54" s="10" t="s">
        <v>32</v>
      </c>
      <c r="B54" s="10"/>
      <c r="C54" s="11" t="s">
        <v>33</v>
      </c>
      <c r="D54" s="6">
        <v>160.6</v>
      </c>
    </row>
    <row r="55" spans="1:4" s="9" customFormat="1" ht="16.5" customHeight="1">
      <c r="A55" s="7" t="s">
        <v>34</v>
      </c>
      <c r="B55" s="8" t="s">
        <v>35</v>
      </c>
      <c r="C55" s="8"/>
      <c r="D55" s="7">
        <f>D56</f>
        <v>10141.6</v>
      </c>
    </row>
    <row r="56" spans="1:4" ht="12.75" customHeight="1">
      <c r="A56" s="10" t="s">
        <v>36</v>
      </c>
      <c r="B56" s="10"/>
      <c r="C56" s="11" t="s">
        <v>37</v>
      </c>
      <c r="D56" s="6">
        <v>10141.6</v>
      </c>
    </row>
    <row r="57" spans="1:4" ht="12.75" customHeight="1" hidden="1">
      <c r="A57" s="10" t="s">
        <v>38</v>
      </c>
      <c r="B57" s="10"/>
      <c r="C57" s="11" t="s">
        <v>39</v>
      </c>
      <c r="D57" s="6"/>
    </row>
    <row r="58" spans="1:4" ht="12.75" customHeight="1" hidden="1">
      <c r="A58" s="10" t="s">
        <v>40</v>
      </c>
      <c r="B58" s="10"/>
      <c r="C58" s="11" t="s">
        <v>41</v>
      </c>
      <c r="D58" s="6"/>
    </row>
    <row r="59" spans="1:4" ht="25.5" customHeight="1" hidden="1">
      <c r="A59" s="10" t="s">
        <v>42</v>
      </c>
      <c r="B59" s="10"/>
      <c r="C59" s="11" t="s">
        <v>43</v>
      </c>
      <c r="D59" s="6"/>
    </row>
    <row r="60" spans="1:4" ht="16.5" customHeight="1">
      <c r="A60" s="13" t="s">
        <v>75</v>
      </c>
      <c r="B60" s="7">
        <v>1001</v>
      </c>
      <c r="C60" s="11"/>
      <c r="D60" s="7">
        <v>395.3</v>
      </c>
    </row>
    <row r="61" spans="1:4" ht="22.5" customHeight="1">
      <c r="A61" s="10" t="s">
        <v>76</v>
      </c>
      <c r="B61" s="10"/>
      <c r="C61" s="11" t="s">
        <v>77</v>
      </c>
      <c r="D61" s="6">
        <v>395.3</v>
      </c>
    </row>
    <row r="62" spans="1:4" s="9" customFormat="1" ht="12.75" customHeight="1">
      <c r="A62" s="7" t="s">
        <v>44</v>
      </c>
      <c r="B62" s="8" t="s">
        <v>79</v>
      </c>
      <c r="C62" s="8"/>
      <c r="D62" s="7">
        <f>D63</f>
        <v>224.7</v>
      </c>
    </row>
    <row r="63" spans="1:4" ht="12.75" customHeight="1">
      <c r="A63" s="10" t="s">
        <v>45</v>
      </c>
      <c r="B63" s="10"/>
      <c r="C63" s="11" t="s">
        <v>79</v>
      </c>
      <c r="D63" s="6">
        <v>224.7</v>
      </c>
    </row>
    <row r="64" spans="1:4" s="9" customFormat="1" ht="12.75" customHeight="1" hidden="1">
      <c r="A64" s="7" t="s">
        <v>46</v>
      </c>
      <c r="B64" s="8">
        <v>1000</v>
      </c>
      <c r="C64" s="8"/>
      <c r="D64" s="7"/>
    </row>
    <row r="65" spans="1:4" ht="14.25" customHeight="1" hidden="1">
      <c r="A65" s="10" t="s">
        <v>47</v>
      </c>
      <c r="B65" s="10"/>
      <c r="C65" s="11">
        <v>1006</v>
      </c>
      <c r="D65" s="6"/>
    </row>
    <row r="66" spans="1:4" ht="0.75" customHeight="1">
      <c r="A66" s="7" t="s">
        <v>50</v>
      </c>
      <c r="B66" s="7">
        <v>1400</v>
      </c>
      <c r="C66" s="11"/>
      <c r="D66" s="7"/>
    </row>
    <row r="67" spans="1:4" ht="14.25" customHeight="1" hidden="1">
      <c r="A67" s="10" t="s">
        <v>64</v>
      </c>
      <c r="B67" s="10"/>
      <c r="C67" s="11" t="s">
        <v>78</v>
      </c>
      <c r="D67" s="6"/>
    </row>
    <row r="68" spans="1:4" ht="14.25" customHeight="1">
      <c r="A68" s="13" t="s">
        <v>48</v>
      </c>
      <c r="B68" s="13"/>
      <c r="C68" s="7"/>
      <c r="D68" s="19">
        <f>D62+D60+D55+D53+D46+D32+D29+D27+D13</f>
        <v>29274.100000000006</v>
      </c>
    </row>
    <row r="69" ht="14.25" customHeight="1"/>
    <row r="70" spans="1:4" s="9" customFormat="1" ht="12.75" customHeight="1">
      <c r="A70" s="1"/>
      <c r="B70" s="1"/>
      <c r="C70" s="2"/>
      <c r="D70" s="1"/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PC</cp:lastModifiedBy>
  <cp:lastPrinted>2013-11-21T06:08:22Z</cp:lastPrinted>
  <dcterms:created xsi:type="dcterms:W3CDTF">2005-07-27T12:36:10Z</dcterms:created>
  <dcterms:modified xsi:type="dcterms:W3CDTF">2013-11-22T06:45:44Z</dcterms:modified>
  <cp:category/>
  <cp:version/>
  <cp:contentType/>
  <cp:contentStatus/>
</cp:coreProperties>
</file>